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95" windowWidth="18915" windowHeight="11700" tabRatio="926"/>
  </bookViews>
  <sheets>
    <sheet name="1. activo" sheetId="1" r:id="rId1"/>
    <sheet name="2. pasivo" sheetId="2" r:id="rId2"/>
    <sheet name="3. pdas. y ganancias" sheetId="3" r:id="rId3"/>
    <sheet name="4. flujos efectivo" sheetId="4" r:id="rId4"/>
    <sheet name="5. invers. reales" sheetId="5" r:id="rId5"/>
    <sheet name="6. financ. invers." sheetId="11" r:id="rId6"/>
    <sheet name="7. objetivos y rentas" sheetId="15" r:id="rId7"/>
    <sheet name="8. financ. activ." sheetId="12" r:id="rId8"/>
    <sheet name="9. memoria" sheetId="14" r:id="rId9"/>
    <sheet name="10. cap.-nec. financiación" sheetId="6" r:id="rId10"/>
    <sheet name="11. regla gasto" sheetId="7" r:id="rId11"/>
    <sheet name="12.- estado deuda" sheetId="8" r:id="rId12"/>
    <sheet name="13.subvenc." sheetId="13" r:id="rId13"/>
    <sheet name="14. plantillas y retrib." sheetId="10" r:id="rId14"/>
  </sheets>
  <definedNames>
    <definedName name="_xlnm.Print_Area" localSheetId="0">'1. activo'!$A$1:$C$45</definedName>
    <definedName name="_xlnm.Print_Area" localSheetId="9">'10. cap.-nec. financiación'!$A$1:$D$36</definedName>
    <definedName name="_xlnm.Print_Area" localSheetId="10">'11. regla gasto'!$A$1:$E$42</definedName>
    <definedName name="_xlnm.Print_Area" localSheetId="11">'12.- estado deuda'!$A$1:$I$58</definedName>
    <definedName name="_xlnm.Print_Area" localSheetId="12">'13.subvenc.'!$A$1:$H$44</definedName>
    <definedName name="_xlnm.Print_Area" localSheetId="13">'14. plantillas y retrib.'!$A$1:$I$59</definedName>
    <definedName name="_xlnm.Print_Area" localSheetId="1">'2. pasivo'!$A$1:$C$55</definedName>
    <definedName name="_xlnm.Print_Area" localSheetId="2">'3. pdas. y ganancias'!$A$1:$C$75</definedName>
    <definedName name="_xlnm.Print_Area" localSheetId="3">'4. flujos efectivo'!$A$1:$D$85</definedName>
    <definedName name="_xlnm.Print_Area" localSheetId="4">'5. invers. reales'!$A$1:$P$53</definedName>
    <definedName name="_xlnm.Print_Area" localSheetId="5">'6. financ. invers.'!$A$1:$H$33</definedName>
    <definedName name="_xlnm.Print_Area" localSheetId="6">'7. objetivos y rentas'!$A$1:$C$62</definedName>
    <definedName name="_xlnm.Print_Area" localSheetId="7">'8. financ. activ.'!$A$1:$H$22</definedName>
    <definedName name="_xlnm.Print_Area" localSheetId="8">'9. memoria'!$A$1:$I$49</definedName>
    <definedName name="_xlnm.Print_Titles" localSheetId="0">'1. activo'!$1:$9</definedName>
    <definedName name="_xlnm.Print_Titles" localSheetId="9">'10. cap.-nec. financiación'!$1:$8</definedName>
    <definedName name="_xlnm.Print_Titles" localSheetId="11">'12.- estado deuda'!$1:$11</definedName>
    <definedName name="_xlnm.Print_Titles" localSheetId="1">'2. pasivo'!$1:$9</definedName>
    <definedName name="_xlnm.Print_Titles" localSheetId="2">'3. pdas. y ganancias'!$1:$8</definedName>
    <definedName name="_xlnm.Print_Titles" localSheetId="3">'4. flujos efectivo'!$1:$9</definedName>
    <definedName name="_xlnm.Print_Titles" localSheetId="4">'5. invers. reales'!$1:$8</definedName>
    <definedName name="_xlnm.Print_Titles" localSheetId="8">'9. memoria'!$1:$7</definedName>
  </definedNames>
  <calcPr calcId="125725"/>
</workbook>
</file>

<file path=xl/calcChain.xml><?xml version="1.0" encoding="utf-8"?>
<calcChain xmlns="http://schemas.openxmlformats.org/spreadsheetml/2006/main">
  <c r="K30" i="5"/>
  <c r="L30"/>
  <c r="M30"/>
  <c r="N30"/>
  <c r="O30"/>
  <c r="P30"/>
  <c r="C47" i="15" l="1"/>
  <c r="B47"/>
  <c r="I12" i="8" l="1"/>
  <c r="H12"/>
  <c r="G12"/>
  <c r="F12"/>
  <c r="E12"/>
  <c r="D12"/>
  <c r="C12"/>
  <c r="B12"/>
  <c r="J30" i="5" l="1"/>
  <c r="I30"/>
  <c r="H30"/>
</calcChain>
</file>

<file path=xl/sharedStrings.xml><?xml version="1.0" encoding="utf-8"?>
<sst xmlns="http://schemas.openxmlformats.org/spreadsheetml/2006/main" count="725" uniqueCount="557">
  <si>
    <t>ACTIVO</t>
  </si>
  <si>
    <t>A) ACTIVO NO CORRIENTE</t>
  </si>
  <si>
    <t> I. Inmovilizado intangible</t>
  </si>
  <si>
    <t> II. Inmovilizado material</t>
  </si>
  <si>
    <t> III. Inversiones inmobiliarias</t>
  </si>
  <si>
    <t> IV. Inversiones en empresas del grupo y asociadas a largo plazo</t>
  </si>
  <si>
    <t> V. Inversiones financieras a largo plazo</t>
  </si>
  <si>
    <t> VI. Activos por impuesto diferido</t>
  </si>
  <si>
    <t>B) ACTIVO CORRIENTE</t>
  </si>
  <si>
    <t> I. Activos no corrientes mantenidos para la venta</t>
  </si>
  <si>
    <t> II. Existencias</t>
  </si>
  <si>
    <t> III. Deudores comerciales y otras cuentas a cobrar</t>
  </si>
  <si>
    <t>Sociedad:</t>
  </si>
  <si>
    <t>NIF:</t>
  </si>
  <si>
    <t>Fecha  de aprobación de los Estados financieros iniciales</t>
  </si>
  <si>
    <t>BALANCE</t>
  </si>
  <si>
    <t>(Importe en  €)</t>
  </si>
  <si>
    <t>Anticipos</t>
  </si>
  <si>
    <t>Aplicaciones informáticas</t>
  </si>
  <si>
    <t> VII. Deudores comerciales no corrientes</t>
  </si>
  <si>
    <t>Inmovilizado</t>
  </si>
  <si>
    <t>Inversiones financieras</t>
  </si>
  <si>
    <t>Existencias y otros activos</t>
  </si>
  <si>
    <t> IV. Inversiones en empresas del grupo y asociadas a corto plazo</t>
  </si>
  <si>
    <t> V. Inversiones financieras a corto plazo</t>
  </si>
  <si>
    <t> VI. Periodificaciones a corto plazo</t>
  </si>
  <si>
    <t> VII. Efectivo y otros activos líquidos equivalentes</t>
  </si>
  <si>
    <t>TOTAL ACTIVO (A+B)</t>
  </si>
  <si>
    <t>Desarrollo</t>
  </si>
  <si>
    <t>PATRIMONIO NETO Y PASIVO</t>
  </si>
  <si>
    <t>A) PATRIMONIO NETO</t>
  </si>
  <si>
    <t>A-1) Fondos propios</t>
  </si>
  <si>
    <t xml:space="preserve">I. Capital </t>
  </si>
  <si>
    <t>II. Prima de emisión</t>
  </si>
  <si>
    <t>III. Reservas</t>
  </si>
  <si>
    <t>IV. (Acciones y participaciones en patrimonio propias)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</si>
  <si>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</si>
  <si>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</si>
  <si>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</si>
  <si>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</si>
  <si>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</si>
  <si>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</si>
  <si>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</si>
  <si>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</si>
  <si>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II. Deudas a largo plazo</t>
  </si>
  <si>
    <t>III. Deudas con empresas del grupo y asociadas a largo plazo</t>
  </si>
  <si>
    <t>IV. Pasivos por impuesto diferido</t>
  </si>
  <si>
    <t>V. Periodificaciones a largo plazo</t>
  </si>
  <si>
    <t>C) PASIVO CORRIENTE</t>
  </si>
  <si>
    <t>I. Pasivos vinculados con activos no corrientes mantenidos para la venta</t>
  </si>
  <si>
    <t>II. Provisiones a corto plazo</t>
  </si>
  <si>
    <t>III. Deudas a corto plazo</t>
  </si>
  <si>
    <t>IV. Deudas con empresas del grupo y asociadas a corto plazo</t>
  </si>
  <si>
    <t>V. Acreedores comerciales y otras cuentas a pagar</t>
  </si>
  <si>
    <t>VI. Periodificaciones a corto plazo</t>
  </si>
  <si>
    <t>TOTAL PATRIMONIO NETO Y PASIVO (A+B+C)</t>
  </si>
  <si>
    <t>V. Resultado de ejercicios anteriores</t>
  </si>
  <si>
    <t>Provisión por retribuciones al personal</t>
  </si>
  <si>
    <t>Obligaciones y otros valores negociables</t>
  </si>
  <si>
    <t>Deudas con entidades de crédito</t>
  </si>
  <si>
    <t xml:space="preserve"> Acreedores por arrendamiento financiero</t>
  </si>
  <si>
    <t>Otras deudas a largo plazo</t>
  </si>
  <si>
    <t>VI. Acreedores comerciales no corrientes</t>
  </si>
  <si>
    <t>Otras provisiones</t>
  </si>
  <si>
    <t>VII. Deuda con características especiales a largo plazo</t>
  </si>
  <si>
    <t>Acreedores por arrendamiento financiero</t>
  </si>
  <si>
    <t>Otras deudas a corto plazo</t>
  </si>
  <si>
    <t>Proveedores</t>
  </si>
  <si>
    <t>Otros acreedores</t>
  </si>
  <si>
    <t>VII.  Deuda con características especiales a corto plazo</t>
  </si>
  <si>
    <t>1.  Importe neto de la cifra de negocios</t>
  </si>
  <si>
    <t>2. Variaciones de existencias de productos terminados y en curso de fabricación</t>
  </si>
  <si>
    <t>3. Trabajos realizados por la empresa para su activo</t>
  </si>
  <si>
    <t>4. Aprovisionamientos</t>
  </si>
  <si>
    <t>5. Otros ingresos de explotación</t>
  </si>
  <si>
    <t>6.  Gastos de personal</t>
  </si>
  <si>
    <t>7.  Otros gastos de explotación</t>
  </si>
  <si>
    <t>8. Amortización del inmovilizado</t>
  </si>
  <si>
    <t>9. Imputación de subvenciones de inmovilizado no financiero y otras</t>
  </si>
  <si>
    <t>10. Exceso de provisiones</t>
  </si>
  <si>
    <t>11. Deterioro y resultado por enajenaciones del inmovilizado</t>
  </si>
  <si>
    <t>B)  OPERACIONES INTERRUMPIDAS</t>
  </si>
  <si>
    <t>a) Amortización del inmovilizado intangible</t>
  </si>
  <si>
    <t>b) Amortización del inmovilizado material</t>
  </si>
  <si>
    <t>c) Amortización de las inversiones inmobiliarias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</si>
  <si>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</si>
  <si>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</si>
  <si>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</si>
  <si>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</si>
  <si>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</si>
  <si>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</si>
  <si>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</si>
  <si>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</si>
  <si>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</si>
  <si>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</si>
  <si>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c) Imputación de subvenciones, donaciones y legados de carácter financiero</t>
  </si>
  <si>
    <t>b) De valores negociables y otros instrumentos financieros</t>
  </si>
  <si>
    <t>15. Gastos financieros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</si>
  <si>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</si>
  <si>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</si>
  <si>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</si>
  <si>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</si>
  <si>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</si>
  <si>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21. Resultado del ejercicio procedente de operaciones interrumpidas neto de impuestos</t>
  </si>
  <si>
    <t>PRESUPUESTO DE CAPITAL. ESTADO DE FLUJOS DE EFECTIVO</t>
  </si>
  <si>
    <t xml:space="preserve">A) FLUJOS DE EFECTIVO DE LAS ACTIVIDADES DE EXPLOTACIÓN </t>
  </si>
  <si>
    <t>1. Resultado del ejercicio antes de impuestos</t>
  </si>
  <si>
    <t>2. Ajustes del resultado</t>
  </si>
  <si>
    <t xml:space="preserve">   a) Amortización del inmovilizado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</si>
  <si>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</si>
  <si>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</si>
  <si>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</si>
  <si>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</si>
  <si>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</si>
  <si>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</si>
  <si>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</si>
  <si>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</si>
  <si>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</si>
  <si>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</si>
  <si>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</si>
  <si>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</si>
  <si>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</si>
  <si>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</si>
  <si>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</si>
  <si>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</si>
  <si>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</si>
  <si>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</si>
  <si>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</si>
  <si>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</si>
  <si>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</si>
  <si>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</si>
  <si>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</si>
  <si>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</si>
  <si>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</si>
  <si>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</si>
  <si>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</si>
  <si>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</si>
  <si>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</si>
  <si>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</si>
  <si>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</si>
  <si>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</si>
  <si>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</si>
  <si>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5. Flujos de efectivo de las actividades de explotación (1+2+3+4)</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</si>
  <si>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</si>
  <si>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</si>
  <si>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</si>
  <si>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</si>
  <si>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</si>
  <si>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</si>
  <si>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</si>
  <si>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</si>
  <si>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</si>
  <si>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</si>
  <si>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</si>
  <si>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</si>
  <si>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</si>
  <si>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</si>
  <si>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</si>
  <si>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</si>
  <si>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</si>
  <si>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</si>
  <si>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</si>
  <si>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</si>
  <si>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</si>
  <si>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</si>
  <si>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</si>
  <si>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</si>
  <si>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</si>
  <si>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</si>
  <si>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</si>
  <si>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Previsiones ejercicio</t>
  </si>
  <si>
    <t>ANEXO DE INVERSIONES REALES</t>
  </si>
  <si>
    <t>Proyecto de Inversión</t>
  </si>
  <si>
    <t>Código</t>
  </si>
  <si>
    <t>Año inicio</t>
  </si>
  <si>
    <t>Año fin</t>
  </si>
  <si>
    <t>Resto</t>
  </si>
  <si>
    <t>Nota:</t>
  </si>
  <si>
    <t>Aquellos proyectos de inversión cuyos importes sean de escasa importancia en relación con el volumen total de inversiones podrán agruparse en uno o varios proyectos genéricos.</t>
  </si>
  <si>
    <t>Observaciones</t>
  </si>
  <si>
    <t>Concepto</t>
  </si>
  <si>
    <t>CAPACIDAD/NECESIDAD DE FINANCIACIÓN DE LA ENTIDAD, CALCULADA CONFORME A LAS NORMAS DEL SISTEMA EUROPEO DE CUENTAS</t>
  </si>
  <si>
    <t>Ingresos a efectos de Contabilidad Nacional</t>
  </si>
  <si>
    <t>Gastos a efectos de Contabilidad Nacional</t>
  </si>
  <si>
    <t>Solo aplicar a Entidades dentro del sector AA. PP.</t>
  </si>
  <si>
    <t>(1) Este importe aparecerá como mayor (+) gasto en caso de reducción de existencias y como menor gasto en caso de incremento.</t>
  </si>
  <si>
    <t>INFORMACIÓN PARA LA APLICACIÓN DE LA REGLA DE GASTO (CONTAB. EMPRESARIAL)</t>
  </si>
  <si>
    <t>CONCEPTO</t>
  </si>
  <si>
    <t>OBSERVACIONES</t>
  </si>
  <si>
    <t>Aprovisionamientos</t>
  </si>
  <si>
    <t>Gastos de Personal</t>
  </si>
  <si>
    <t>Otros gastos de explotación</t>
  </si>
  <si>
    <t>Impuesto de Sociedades</t>
  </si>
  <si>
    <t>Otros impuestos</t>
  </si>
  <si>
    <t>Gastos excepcionales</t>
  </si>
  <si>
    <t>Variaciones del Inmovilizado material e intangible; de inversiones inmobiliarias; de existencias</t>
  </si>
  <si>
    <t>Aplicación de  Provisiones</t>
  </si>
  <si>
    <t>Inversiones efectuadas por cuenta de la Entidad Local</t>
  </si>
  <si>
    <t>Ayudas, transferencias  y subvenciones concedidas</t>
  </si>
  <si>
    <t>EMPLEOS NO FINANCIEROS TÉRMINOS SEC EXCEPTO INTERESES DE LA DEUDA</t>
  </si>
  <si>
    <t>(-) Gasto financiado con fondos finalistas procedentes de la Unión Europea o de otras Administraciones Públicas</t>
  </si>
  <si>
    <t>GASTO COMPUTABLE DEL EJERCICIO</t>
  </si>
  <si>
    <t>(+/-) Incrementos /disminuciones de recaudación por cambios normativos</t>
  </si>
  <si>
    <t>Breve descripción del  cambio normativo</t>
  </si>
  <si>
    <t>Norma(s)  que cambian</t>
  </si>
  <si>
    <t>Notas:</t>
  </si>
  <si>
    <t>(1)  Este importe aparecerá con signo positivo en caso de aumento de existencias, y con signo negativo en caso de reducción.</t>
  </si>
  <si>
    <t>(3)  Es un ajuste a efectos de consolidación, por tanto hay que descontarlo en la entidad pagadora.</t>
  </si>
  <si>
    <t>ESTADO DE MOVIMIENTOS Y SITUACIÓN DE LA DEUDA</t>
  </si>
  <si>
    <t>Crédito disponible</t>
  </si>
  <si>
    <t>Amortizaciones</t>
  </si>
  <si>
    <t>Intereses y gastos financieros</t>
  </si>
  <si>
    <t>Deuda Viva (5) = (1)+(2)-(3)-(4)</t>
  </si>
  <si>
    <t>EMISIONES</t>
  </si>
  <si>
    <t>OPERACIONES CON ENTIDADES DE CRÉDITO</t>
  </si>
  <si>
    <t>Con Entidades de Crédito Residentes</t>
  </si>
  <si>
    <t>Factoring sin recurso</t>
  </si>
  <si>
    <t>Avales ejecutados</t>
  </si>
  <si>
    <t>Deudas con Administraciones Públicas</t>
  </si>
  <si>
    <t>Con otras Administraciones Públicas</t>
  </si>
  <si>
    <t>Otras operaciones de crédito</t>
  </si>
  <si>
    <t>Arrendamientos financieros</t>
  </si>
  <si>
    <t>Pagos aplazados</t>
  </si>
  <si>
    <t>Inversiones con abono total de precio</t>
  </si>
  <si>
    <t xml:space="preserve">Otras </t>
  </si>
  <si>
    <t>(Importes en €)</t>
  </si>
  <si>
    <t>DOTACIÓN DE PLANTILLAS Y RETRIBUCIONES</t>
  </si>
  <si>
    <t>Sectores a considerar</t>
  </si>
  <si>
    <t>Administración General y resto de sectores</t>
  </si>
  <si>
    <t>Sector de asistencia social y de dependencia</t>
  </si>
  <si>
    <t>Sector sanitario</t>
  </si>
  <si>
    <t>Educativo no universitario</t>
  </si>
  <si>
    <t>( Se cumplimentará un cuadro por cada uno de los sectores de actividad de la Entidad)</t>
  </si>
  <si>
    <t>Datos de Plantillas y retribuciones de un determinado sector</t>
  </si>
  <si>
    <t>Sector:</t>
  </si>
  <si>
    <t>(2)</t>
  </si>
  <si>
    <t>Número total de efectivos</t>
  </si>
  <si>
    <t>Importe total de Gastos</t>
  </si>
  <si>
    <t>(3)</t>
  </si>
  <si>
    <t>(4)</t>
  </si>
  <si>
    <t>Gastos distribuidos por grupos de personal</t>
  </si>
  <si>
    <t>Grupo de personal</t>
  </si>
  <si>
    <t>Número de efectivos</t>
  </si>
  <si>
    <t>Sueldos y salarios</t>
  </si>
  <si>
    <t>Retribución variable</t>
  </si>
  <si>
    <t>Planes de pensiones</t>
  </si>
  <si>
    <t>Otras retribuciones</t>
  </si>
  <si>
    <t>Total retribuciones</t>
  </si>
  <si>
    <t>Retribuciones distribuidas por grupos</t>
  </si>
  <si>
    <t>Órganos de Gobierno</t>
  </si>
  <si>
    <t>Máximos responsables</t>
  </si>
  <si>
    <t>Resto de personal directivo</t>
  </si>
  <si>
    <t>Laboral contrato indefinido</t>
  </si>
  <si>
    <t>Laboral duración determinada</t>
  </si>
  <si>
    <t xml:space="preserve">Gastos comunes sin distribuir por grupos </t>
  </si>
  <si>
    <t>Importe</t>
  </si>
  <si>
    <t>Acción Social</t>
  </si>
  <si>
    <t>Seguridad social</t>
  </si>
  <si>
    <t>Total gastos comunes</t>
  </si>
  <si>
    <t>Total (5)</t>
  </si>
  <si>
    <t>(5)</t>
  </si>
  <si>
    <t>RECURSOS PROPIOS</t>
  </si>
  <si>
    <t>AYUNTAMIENTO</t>
  </si>
  <si>
    <t>Clasificación económica según EHA/3565/2008</t>
  </si>
  <si>
    <t>OTROS ENTES (ESPECIFICAR)</t>
  </si>
  <si>
    <t>IMPORTE TOTAL</t>
  </si>
  <si>
    <t>FINANCIACIÓN</t>
  </si>
  <si>
    <t>OBSERVACIONES:</t>
  </si>
  <si>
    <t>A.5)  RESULTADO DEL EJERCICIO</t>
  </si>
  <si>
    <t>TRANSFERENCIAS Y SUBVENCIONES PROCEDENTES DEL AYUNTAMIENTO DE LAS PALMAS DE GRAN CANARIA</t>
  </si>
  <si>
    <t>SUBVENCIONES</t>
  </si>
  <si>
    <t>IMPORTE</t>
  </si>
  <si>
    <t>DE CAPITAL:</t>
  </si>
  <si>
    <t>TRANSFERENCIAS Y SUBVENCIONES PROCEDENTES DE OTROS ENTES</t>
  </si>
  <si>
    <t>CORRIENTES:</t>
  </si>
  <si>
    <t xml:space="preserve">   * OTRAS CORPORACIONES LOCALES</t>
  </si>
  <si>
    <t xml:space="preserve">   * COMUNIDAD AUTÓNOMA</t>
  </si>
  <si>
    <t xml:space="preserve">   * ESTADO</t>
  </si>
  <si>
    <t>INSTRUCCIONES</t>
  </si>
  <si>
    <t xml:space="preserve">    Denominación</t>
  </si>
  <si>
    <t>PRESUPUESTO GENERAL DEL EXCMO.</t>
  </si>
  <si>
    <t>EJERCICIO</t>
  </si>
  <si>
    <t>AYUNTAMIENTO DE LAS PALMAS DE GRAN CANARIA</t>
  </si>
  <si>
    <t>Fecha  de aprobación de los estados financieros iniciales</t>
  </si>
  <si>
    <t>Resto del inmovilizado intangible</t>
  </si>
  <si>
    <t>Construcciones</t>
  </si>
  <si>
    <t>Terrenos</t>
  </si>
  <si>
    <t>Resto del inmovilizado material</t>
  </si>
  <si>
    <t>Existencias</t>
  </si>
  <si>
    <t xml:space="preserve">Clientes por ventas y prestaciones de servicios </t>
  </si>
  <si>
    <t>Accionistas (socios) por desembolsos exigidos</t>
  </si>
  <si>
    <t xml:space="preserve">Otros deudores </t>
  </si>
  <si>
    <t>Resto del inmovilizado</t>
  </si>
  <si>
    <t>Provisión por desmantelamiento, retiro o rehabilitación del inmovilizado</t>
  </si>
  <si>
    <t xml:space="preserve"> AYUNTAMIENTO DE LAS PALMAS DE GRAN CANARIA</t>
  </si>
  <si>
    <t>d) Deterioro de mercad, materias primas y otros aprovisionamientos</t>
  </si>
  <si>
    <t>a) Consumo de mercaderías</t>
  </si>
  <si>
    <t>c) Trabajos realizados por otras empresas</t>
  </si>
  <si>
    <t>a) Ingresos accesorios y otros de gestión corriente</t>
  </si>
  <si>
    <t>b) Subvenciones de explotación incorporadas al resultado del ejercicio</t>
  </si>
  <si>
    <t>a) Sueldos, salarios y asimilados</t>
  </si>
  <si>
    <t>b) Cargas sociales</t>
  </si>
  <si>
    <t>c) Provisiones</t>
  </si>
  <si>
    <t>a) Servicios exteriores</t>
  </si>
  <si>
    <t>b) Tributos</t>
  </si>
  <si>
    <t>c) Pérdidas, deterioro y variación de prov. por operaciones comerciales</t>
  </si>
  <si>
    <t>d) Otros gastos de gestión corriente</t>
  </si>
  <si>
    <t>a) Deterioros y pérdidas</t>
  </si>
  <si>
    <t>Del inmovilizado material</t>
  </si>
  <si>
    <t>Del inmovilizado intangible</t>
  </si>
  <si>
    <t>b) Resultados por enajenaciones y otras</t>
  </si>
  <si>
    <t>a) De participaciones en instrumentos de patrimonio</t>
  </si>
  <si>
    <t>a) Por deudas con empresas del grupo y asociadas</t>
  </si>
  <si>
    <t>b) Por deudas con terceros</t>
  </si>
  <si>
    <t>c) Por actualización de provisiones</t>
  </si>
  <si>
    <t>Importe neto de cifra de negocios</t>
  </si>
  <si>
    <t>Trabajos previsto de realizar por la empresa para su  activo</t>
  </si>
  <si>
    <t>Ingresos accesorios y otros ingresos de la gestión corriente</t>
  </si>
  <si>
    <t>Subvenciones y  transferencias corrientes</t>
  </si>
  <si>
    <t>Ingresos financieros por intereses</t>
  </si>
  <si>
    <t>Ingresos de participaciones en instrumentos de  patrimonio (dividendos)</t>
  </si>
  <si>
    <t>Ingresos excepcionales</t>
  </si>
  <si>
    <t>Aportaciones patrimoniales</t>
  </si>
  <si>
    <t>Subvenciones de capital previsto recibir</t>
  </si>
  <si>
    <t>Gastos de personal</t>
  </si>
  <si>
    <t>Gastos financieros y asimilados</t>
  </si>
  <si>
    <t>Impuesto de sociedades</t>
  </si>
  <si>
    <t>Variaciones del Inmovilizado material e intangible ; de inversiones  inmobiliarias; de existencias</t>
  </si>
  <si>
    <t>Variación de existencias de productos terminados  y en curso de fabricación de la cuenta de P y G (1)</t>
  </si>
  <si>
    <t>Aplicación de Provisiones</t>
  </si>
  <si>
    <t>Inversiones efectuadas por cuenta de Administraciones y Entidades Públicas</t>
  </si>
  <si>
    <t>Ayudas, transferencias y subvenciones concedidas</t>
  </si>
  <si>
    <t>Unión Europea</t>
  </si>
  <si>
    <t>Estado</t>
  </si>
  <si>
    <t>Comunidad Autónoma</t>
  </si>
  <si>
    <t>Otras Administraciones Públicas</t>
  </si>
  <si>
    <t>Emisiones a c/p (en euros)</t>
  </si>
  <si>
    <t>Emisiones a c/p (en moneda distinta al euro)</t>
  </si>
  <si>
    <t>Emisiones a l/p (en euros)</t>
  </si>
  <si>
    <t>Emisiones a l/p (en moneda distinta al euro)</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</si>
  <si>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</si>
  <si>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</si>
  <si>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</si>
  <si>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</si>
  <si>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</si>
  <si>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</si>
  <si>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Entidades dependientes  ( Administraciones Públicas)</t>
  </si>
  <si>
    <t xml:space="preserve">Resto de Entidades dependientes  </t>
  </si>
  <si>
    <t xml:space="preserve">Entidades no dependientes </t>
  </si>
  <si>
    <t>Con la Administración General del Estado</t>
  </si>
  <si>
    <t>Con la Comunidad Autónoma</t>
  </si>
  <si>
    <t>Con la Seguridad Social</t>
  </si>
  <si>
    <t>Con la AEAT</t>
  </si>
  <si>
    <t>Asociación público privadas (APPs)</t>
  </si>
  <si>
    <t>(2) Campo de selección para que el usuario seleccione el sector para el que va a introducir/actualizar/consultar información</t>
  </si>
  <si>
    <t>(3) Se corresponde con el "Total nº de efectivos" que aparece en el cuadro (5)</t>
  </si>
  <si>
    <t>Otro personal</t>
  </si>
  <si>
    <t>CUENTA DE PÉRDIDAS Y GANANCIAS</t>
  </si>
  <si>
    <t>Educativo universitario</t>
  </si>
  <si>
    <t>(4) Se corresponde con el "Total de retribuciones" que aparece en el cuadro (5) + "Total de gastos comunes" (6)</t>
  </si>
  <si>
    <t>ANEXO DE INVERSIONES FINANCIERAS</t>
  </si>
  <si>
    <t>PROGRAMA ANUAL DE ACTUACIÓN, INVERSIONES Y FINANCIACIÓN</t>
  </si>
  <si>
    <t>OBJETIVOS Y RENTAS</t>
  </si>
  <si>
    <t>MAGNITUD</t>
  </si>
  <si>
    <t xml:space="preserve">   Renta Neta</t>
  </si>
  <si>
    <t xml:space="preserve">      Amortizaciones</t>
  </si>
  <si>
    <t xml:space="preserve">      Provisiones</t>
  </si>
  <si>
    <t xml:space="preserve">      Renta Bruta</t>
  </si>
  <si>
    <t>SOCIEDADES MUNICIPALES.-  ficha nº 1</t>
  </si>
  <si>
    <t>SOCIEDADES MUNICIPALES.-  ficha nº 2</t>
  </si>
  <si>
    <t>SOCIEDADES MUNICIPALES.-  ficha nº 3</t>
  </si>
  <si>
    <t>SOCIEDADES MUNICIPALES.-  ficha nº 4</t>
  </si>
  <si>
    <t>SOCIEDADES MUNICIPALES.-  ficha nº 5</t>
  </si>
  <si>
    <t>SOCIEDADES MUNICIPALES.-  ficha nº 6</t>
  </si>
  <si>
    <t>SOCIEDADES MUNICIPALES.-  ficha nº 7</t>
  </si>
  <si>
    <t>SOCIEDADES MUNICIPALES.-  ficha nº 8</t>
  </si>
  <si>
    <t>SOCIEDADES MUNICIPALES.-  ficha nº 9</t>
  </si>
  <si>
    <t>SOCIEDADES MUNICIPALES.-  ficha nº 10</t>
  </si>
  <si>
    <t>SOCIEDADES MUNICIPALES.-  ficha nº 11</t>
  </si>
  <si>
    <t xml:space="preserve">       CONCEPTO</t>
  </si>
  <si>
    <t xml:space="preserve">     CONCEPTO</t>
  </si>
  <si>
    <t>SOCIEDADES MUNICIPALES.-  ficha nº 12</t>
  </si>
  <si>
    <t>SOCIEDADES MUNICIPALES.-  ficha nº 13</t>
  </si>
  <si>
    <t>SOCIEDADES MUNICIPALES.-  ficha nº 14</t>
  </si>
  <si>
    <t>Programación plurianual (€)</t>
  </si>
  <si>
    <t>Previsión de importes comprometidos a 31/12/2016 (€)</t>
  </si>
  <si>
    <t>Coste Total (€)</t>
  </si>
  <si>
    <t>Ejecución prevista hasta 31/12/2016 (€)</t>
  </si>
  <si>
    <t>FINANCIACIÓN (€)</t>
  </si>
  <si>
    <t>Sociedad: Guaguas Municipales, S. A.</t>
  </si>
  <si>
    <t>NIF: A35092683</t>
  </si>
  <si>
    <t>1.- SUBVENCIONES PARA REDUCIR EL PRECIO A PAGAR POR LOS CONSUMIDORES (SUBVENCIONES TARIFARIAS)</t>
  </si>
  <si>
    <t xml:space="preserve">2.- SUBVENCIONES AL DÉFICIT </t>
  </si>
  <si>
    <t>OTRAS SUBVENCIONES A ENTES PUBLICOS SOCIEDADES MERCANTILES DEL AYUNTAMIENTO (APORTACION AL DEFICIT DE EXPLOTACION FUERA DEL CONTRATO PROGRAMA)</t>
  </si>
  <si>
    <t>TOTAL</t>
  </si>
  <si>
    <t xml:space="preserve"> * OTROS ENTES</t>
  </si>
  <si>
    <t xml:space="preserve">AUTORIDAD UNICA DEL TRANSPORTE DE GRAN CANARIA (APORTACION AL DEFICIT DE EXPLOTACION) </t>
  </si>
  <si>
    <t xml:space="preserve">AUTORIDAD UNICA DEL TRANSPORTE DE GRAN CANARIA (APORTACION TARIFARIA) </t>
  </si>
  <si>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</si>
  <si>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a) Prestación de servicios</t>
  </si>
  <si>
    <t>b) Subvenciones tarifarias</t>
  </si>
  <si>
    <t>Guaguas Municipales, S. A.</t>
  </si>
  <si>
    <t>A35092683</t>
  </si>
  <si>
    <t>Terrenos y construcciones</t>
  </si>
  <si>
    <t>NOTAS 2017</t>
  </si>
  <si>
    <t>Viajeros totales (transportados)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</si>
  <si>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</si>
  <si>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</si>
  <si>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</si>
  <si>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</si>
  <si>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</si>
  <si>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</si>
  <si>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</si>
  <si>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</si>
  <si>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</si>
  <si>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Viajeros por kilómetro recorrido total</t>
  </si>
  <si>
    <t>Viajeros por kilómetro recorrido en servicio</t>
  </si>
  <si>
    <t>Coste Total (Coste Efectivo)</t>
  </si>
  <si>
    <t>Costes de Explotación (Costes Directos)</t>
  </si>
  <si>
    <t>Costes Financieros (Costes Indirectos)</t>
  </si>
  <si>
    <t>Coste Total por kilometro recorrido</t>
  </si>
  <si>
    <t>Coste Total por Kilómetro recorrido en servicio</t>
  </si>
  <si>
    <t>Coste Total por viajero</t>
  </si>
  <si>
    <t>Coste de Explotación por kilómetro recorrido</t>
  </si>
  <si>
    <t>Coste de Explotación por kilómetro recorrido en servicio</t>
  </si>
  <si>
    <t>Coste de Explotación por viajero</t>
  </si>
  <si>
    <t>Coste Financiero por kilómetro recorrido</t>
  </si>
  <si>
    <t>Coste Financiero por kilómetro recorrido en servicio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</si>
  <si>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</si>
  <si>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</si>
  <si>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</si>
  <si>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</si>
  <si>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</si>
  <si>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</si>
  <si>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Costes Directos</t>
  </si>
  <si>
    <t>Otros Gastos de Explotación</t>
  </si>
  <si>
    <t>Amortización del Inmovilizado</t>
  </si>
  <si>
    <t>Deterioros y resultados por enajenaciones de inmovilizado</t>
  </si>
  <si>
    <t>Costes Indirectos</t>
  </si>
  <si>
    <t>Recursos Propios</t>
  </si>
  <si>
    <t>Subvenciones Tarifarias</t>
  </si>
  <si>
    <t>Subvenciones al Déficit de Explotación</t>
  </si>
  <si>
    <t xml:space="preserve">Imputación de Subvenciones de Capital incorporadas a resultados del ejercicio </t>
  </si>
  <si>
    <t>TRANSPORTE PUBLICO REGULAR COLECTIVO DE VIAJEROS</t>
  </si>
  <si>
    <t>IMPUTACION DE SUBVENCIONES DE CAPITAL INCORPORADAS A RESULTADOS DEL EJERCICIO</t>
  </si>
  <si>
    <t>INGRESOS FINANCIEROS</t>
  </si>
  <si>
    <t>Autoridad Unica del Transporte de Gran Canaria</t>
  </si>
  <si>
    <t>X</t>
  </si>
  <si>
    <t>Transporte regular colectivo de viajeros</t>
  </si>
  <si>
    <t>CNAE: 4931</t>
  </si>
  <si>
    <t>RECURSOS PROPIOS (€)</t>
  </si>
  <si>
    <t>AYUNTAMIENTO (€)</t>
  </si>
  <si>
    <t>Entidades de Crédito (€)</t>
  </si>
  <si>
    <t>Banco Europeo de Inversiones (€)</t>
  </si>
  <si>
    <t xml:space="preserve">Deterioro y resultado </t>
  </si>
  <si>
    <t>Créditos con E.C. residentes en países Unión Europea</t>
  </si>
  <si>
    <t>Créditos con E.C. residentes en países fuera de la Unión Europea</t>
  </si>
  <si>
    <t>Autoridad Unica del Transporte de Gran Canaria (€)</t>
  </si>
  <si>
    <t>Se incluirán todos los proyectos de inversión que se estén realizando en el ejercicio presupuestario, así como los que están previsto iniciar en los tres siguientes.</t>
  </si>
  <si>
    <t xml:space="preserve">       4. Deudas con características especiales  (+)</t>
  </si>
  <si>
    <t xml:space="preserve">       4. Deudas con características especiales  (-)</t>
  </si>
  <si>
    <t xml:space="preserve">   b) Correcciones valorativas por deterioro (+/-)</t>
  </si>
  <si>
    <t>De las inversiones financieras</t>
  </si>
  <si>
    <t>b) b. 1) Consumo de materias primas y otras materias consumibles</t>
  </si>
  <si>
    <t>b) b. 2) Devolución impuesto gasoil</t>
  </si>
  <si>
    <t>2017 (estimado)</t>
  </si>
  <si>
    <t>Ejecución prevista hasta 31/12/2017 (€)</t>
  </si>
  <si>
    <t>Previsión de importes comprometidos a 31/12/2017 (€)</t>
  </si>
  <si>
    <t>Deuda a 31/12/2017</t>
  </si>
  <si>
    <t>Previsión del ejercicio 2018</t>
  </si>
  <si>
    <t>Previsión a 31-12-2018</t>
  </si>
  <si>
    <t>Adquisición de 3 guaguas eléctricas o híbridas (Proyecto Cívitas) de 12 metros (incluye SAE + Panel de Monética)</t>
  </si>
  <si>
    <t>Nueva oficina comercial Sta. Catalina</t>
  </si>
  <si>
    <t>Aplicaciones Informáticas (RR. HH)</t>
  </si>
  <si>
    <t>Aplicaciones Informáticas ( Informática)</t>
  </si>
  <si>
    <t>Aplicaciones Informáticas (Comercial)</t>
  </si>
  <si>
    <t>Maquinaria-instalaciones técnicas (2 máquinas de liquidación Eco-Fin)</t>
  </si>
  <si>
    <t>Proyecto Cívitas  (Software+ Hardware)</t>
  </si>
  <si>
    <t>Mobiliario</t>
  </si>
  <si>
    <t>Equipos para procesos de información (Comercial)</t>
  </si>
  <si>
    <t>PRESUPUESTO 2018</t>
  </si>
  <si>
    <t>Detalle de  (+/-) Incrementos /disminuciones de recaudación por cambios normativos considerados en Presupuesto 2018</t>
  </si>
  <si>
    <t>Importe del incre(+) / dism.(-) en Pto. 2017</t>
  </si>
  <si>
    <t>(2)  En caso de no disponerse de los datos de cierre del ejercicio 2017 se realizará una estimación de éstos.</t>
  </si>
  <si>
    <t>Maquinaria-instalaciones técnicas-utillaje (Taller)</t>
  </si>
  <si>
    <t>Adquisición de 6 guaguas de 18 metros (incluye SAE + Panel de Monética por 4.366 € por guagua)</t>
  </si>
  <si>
    <t>Adquisición de 2 guaguas de 10 metros (incluye SAE + Panel de Monética por 4.366 € por guagua)</t>
  </si>
  <si>
    <t>Adquisición de 8 guaguas de 18 metros (incluye SAE + Panel de Monética por 4.366 € por guagua)</t>
  </si>
  <si>
    <t>Adquisición de 17 guaguas de 12 metros (incluye SAE + Panel de Monética por 4.366 € por guagua)</t>
  </si>
  <si>
    <t>INGRESOS POR PRESTACION DE SERVICIOS</t>
  </si>
  <si>
    <t>OTROS INGRESOS (ACCESORIOS Y OTROS DE GESTION CORRIENTE)</t>
  </si>
  <si>
    <t>En consonancia con los ejercicios anteriores, los objetivos que nos hemos trazado para el ejercicio 2018 siguen persiguiendo el mismo propósito que ha guiado nuestras actuaciones en los últimos años.</t>
  </si>
  <si>
    <t>Proyecto Metroguagua</t>
  </si>
  <si>
    <t>Gran reparación edificio</t>
  </si>
  <si>
    <t>Aplicaciones Informáticas (Taller). Incluye Glab + Inf estruct. Fibra y red en garaje</t>
  </si>
  <si>
    <t>Vehículos Taller + Infraestructuras</t>
  </si>
  <si>
    <t>ESTUDIANTES + ESTUDIANTES GUAGUAS-GLOBAL</t>
  </si>
  <si>
    <t>JUBILADOS + JUBILADOS GUAGUAS-GLOBAL</t>
  </si>
  <si>
    <t>FAMILIA NUMEROSA GENERAL + FAMILIA NUMEROSA GENERAL GUAGUAS-GLOBAL</t>
  </si>
  <si>
    <t>FAMILIA NUMEROSA ESPECIAL + FAMILIA NUMEROSA ESPECIAL GUAGUAS-GLOBAL</t>
  </si>
  <si>
    <t>BONO SOLIDARIO + BONO SOLIDARIO GUAGUAS-GLOBAL</t>
  </si>
  <si>
    <t>APORTACIONES DE SOCIOS (1.500.000) + SUBVENCION CAPITAL ADQUSICION DE FLOTA (990.000)</t>
  </si>
  <si>
    <t>BONO GUAGUAS (LPAMOVILIDAD)-GLOBAL</t>
  </si>
  <si>
    <t xml:space="preserve">   * OTROS ENTES: AUTORIDAD UNICA DEL TRANSPORTE DE GRAN CANARIA (ADQUSICION DE FLOTA (2.000.000) + APORTACIÓN METROGUAGUA (2.000.000))</t>
  </si>
  <si>
    <t>(2) Aportación del Ayuntamiento de Las Palmas de Gran Canaria al Contrato Programa (C. P.), 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</si>
  <si>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(1) Las subvenciones Tarifarias están contempladas sin el Igic (3%).</t>
  </si>
  <si>
    <t>SUBVENCIONES EN CAPITAL (AYUNTAMIENTO= APORTACION SOCIOS= 1,5 MILLONES  + ADQUSICION FLOTA= 0,99 MILLONES) + (AUTGC= METROGUAGUA= 2 MILLONES+ ADQUSICION DE FLOTA= 2 MILLONES)</t>
  </si>
  <si>
    <t>Para ello, se sustituirán durante 2018 en nuestro Sistema de Ayuda a la Explotación (SAE) los equipos de radio convencional (TDMA) por equipos GPRS que ofrecerán una mejor  cobertura de señal.</t>
  </si>
  <si>
    <t xml:space="preserve">INVERSIÓN A REALIZAR EN 2018 Y SU FINANCIACIÓN </t>
  </si>
  <si>
    <t>Equipos para procesos de información (Informática)</t>
  </si>
  <si>
    <t>En las inversiones del Proyecto Metroguagua se incluyen las ejecuciones por parte de Geursa de:</t>
  </si>
  <si>
    <t>1º La redacción de los proyectos necesarios por importe estimado de 1,176,789,22 €.</t>
  </si>
  <si>
    <t>2º La ejecución del tramo de Pío XII por importe estimado de 511.269,70.</t>
  </si>
  <si>
    <t>3º La ejecución del tramo de Blas Cabrera por importe estimado de 1.914,210,99 €.</t>
  </si>
  <si>
    <t>4º La ejecución del tramo de Zarauz por importe estimado de 3.374.272,58 €.</t>
  </si>
  <si>
    <t>622/632</t>
  </si>
  <si>
    <t>623/641</t>
  </si>
  <si>
    <t>623/633</t>
  </si>
  <si>
    <t>626/641</t>
  </si>
  <si>
    <t>626/640</t>
  </si>
  <si>
    <t xml:space="preserve">ACTIVIDADES A REALIZAR EN 2018 Y SU FINANCIACIÓN </t>
  </si>
  <si>
    <t>345/36</t>
  </si>
  <si>
    <t>50/51</t>
  </si>
  <si>
    <t>461/462</t>
  </si>
  <si>
    <t>761/762</t>
  </si>
  <si>
    <r>
      <t xml:space="preserve">A) </t>
    </r>
    <r>
      <rPr>
        <b/>
        <sz val="10"/>
        <color indexed="8"/>
        <rFont val="Helvetica"/>
        <family val="2"/>
      </rPr>
      <t xml:space="preserve"> OPERACIONES CONTINUADAS</t>
    </r>
  </si>
  <si>
    <r>
      <t xml:space="preserve">A.2)  </t>
    </r>
    <r>
      <rPr>
        <b/>
        <sz val="10"/>
        <color indexed="8"/>
        <rFont val="Helvetica"/>
        <family val="2"/>
      </rPr>
      <t>RESULTADO FINANCIERO (14+15+16+17+18+19)</t>
    </r>
  </si>
  <si>
    <r>
      <t xml:space="preserve">A.3)  </t>
    </r>
    <r>
      <rPr>
        <b/>
        <sz val="10"/>
        <color indexed="8"/>
        <rFont val="Helvetica"/>
        <family val="2"/>
      </rPr>
      <t>RESULTADO ANTES DE IMPUESTOS (A.1+A.2)</t>
    </r>
  </si>
  <si>
    <r>
      <t xml:space="preserve">A.4)  </t>
    </r>
    <r>
      <rPr>
        <b/>
        <sz val="10"/>
        <color indexed="8"/>
        <rFont val="Helvetica"/>
        <family val="2"/>
      </rPr>
      <t>RESULTADO DEL EJERCICIO PROCEDCEDENTE DE OPERACIONES CONTINUADAS (A.3+20)</t>
    </r>
  </si>
  <si>
    <r>
      <t xml:space="preserve">IMPORTE TOTAL </t>
    </r>
    <r>
      <rPr>
        <b/>
        <sz val="10"/>
        <color indexed="8"/>
        <rFont val="Helvetica"/>
        <family val="2"/>
      </rPr>
      <t>(€)</t>
    </r>
  </si>
  <si>
    <r>
      <t xml:space="preserve">INDICADORES DE RESULTADOS Y DE GESTIÓN </t>
    </r>
    <r>
      <rPr>
        <b/>
        <vertAlign val="superscript"/>
        <sz val="10"/>
        <color indexed="8"/>
        <rFont val="Helvetica"/>
        <family val="2"/>
      </rPr>
      <t>(1)</t>
    </r>
  </si>
  <si>
    <t>2017       (estimado)</t>
  </si>
  <si>
    <r>
      <t xml:space="preserve">RENTAS GENERADAS O QUE SE ESPERAN GENERAR </t>
    </r>
    <r>
      <rPr>
        <b/>
        <vertAlign val="superscript"/>
        <sz val="10"/>
        <color indexed="8"/>
        <rFont val="Helvetica"/>
        <family val="2"/>
      </rPr>
      <t>(en euros)</t>
    </r>
  </si>
  <si>
    <r>
      <rPr>
        <vertAlign val="superscript"/>
        <sz val="10"/>
        <color indexed="8"/>
        <rFont val="Helvetica"/>
        <family val="2"/>
      </rPr>
      <t>(1)</t>
    </r>
    <r>
      <rPr>
        <sz val="10"/>
        <color indexed="8"/>
        <rFont val="Helvetica"/>
        <family val="2"/>
      </rPr>
      <t xml:space="preserve"> En este apartado, en las casillas en blanco, deberán cumplimentarse los indicadores que miden los resultados de la empresa. A modo de ejemplo: Ventas totales, nº de viajeros, nº de clientes, viviendas promocionales, m</t>
    </r>
    <r>
      <rPr>
        <vertAlign val="superscript"/>
        <sz val="10"/>
        <color indexed="8"/>
        <rFont val="Helvetica"/>
        <family val="2"/>
      </rPr>
      <t>2</t>
    </r>
    <r>
      <rPr>
        <sz val="10"/>
        <color indexed="8"/>
        <rFont val="Helvetica"/>
        <family val="2"/>
      </rPr>
      <t xml:space="preserve"> urbanizados, conciertos, etc.</t>
    </r>
  </si>
  <si>
    <r>
      <t>SUBVENCIONES TARIFARIAS</t>
    </r>
    <r>
      <rPr>
        <b/>
        <sz val="10"/>
        <color theme="1"/>
        <rFont val="Helvetica"/>
        <family val="2"/>
      </rPr>
      <t xml:space="preserve"> (1)</t>
    </r>
  </si>
  <si>
    <r>
      <t>SUBVENCIONES AL DEFICIT DE EXPLOTACION</t>
    </r>
    <r>
      <rPr>
        <b/>
        <sz val="10"/>
        <color theme="1"/>
        <rFont val="Helvetica"/>
        <family val="2"/>
      </rPr>
      <t xml:space="preserve"> (2)</t>
    </r>
  </si>
  <si>
    <r>
      <t xml:space="preserve">MEMORIA EXPLICATIVA DEL PROGRAMA DEL EJERCICIO 2018 Y DE LAS PRINCIPALES MODIFICACIONES CON RELACIÓN AL EJERCICIO DE 2017 </t>
    </r>
    <r>
      <rPr>
        <b/>
        <vertAlign val="superscript"/>
        <sz val="10"/>
        <color indexed="8"/>
        <rFont val="Arial"/>
        <family val="2"/>
      </rPr>
      <t>(1)</t>
    </r>
  </si>
  <si>
    <r>
      <t>1.-</t>
    </r>
    <r>
      <rPr>
        <sz val="10"/>
        <color theme="1"/>
        <rFont val="Arial"/>
        <family val="2"/>
      </rPr>
      <t xml:space="preserve"> Seguir trabajando con objeto de mejorar la fiabilidad y accesibilidad de los servicios que ofertamos:</t>
    </r>
  </si>
  <si>
    <r>
      <rPr>
        <b/>
        <sz val="10"/>
        <color theme="1"/>
        <rFont val="Arial"/>
        <family val="2"/>
      </rPr>
      <t xml:space="preserve">a) </t>
    </r>
    <r>
      <rPr>
        <sz val="10"/>
        <color theme="1"/>
        <rFont val="Arial"/>
        <family val="2"/>
      </rPr>
      <t>Incrementar el número de paradas dobles, con objeto de hacer más fluido el tránsito de subida y baja en las paradas principales de la empresa</t>
    </r>
  </si>
  <si>
    <r>
      <rPr>
        <b/>
        <sz val="10"/>
        <color theme="1"/>
        <rFont val="Arial"/>
        <family val="2"/>
      </rPr>
      <t>b)</t>
    </r>
    <r>
      <rPr>
        <sz val="10"/>
        <color theme="1"/>
        <rFont val="Arial"/>
        <family val="2"/>
      </rPr>
      <t xml:space="preserve"> Seguir mejorando el sistema de información al público en las horas de paso por paradas.</t>
    </r>
  </si>
  <si>
    <r>
      <rPr>
        <b/>
        <sz val="10"/>
        <color theme="1"/>
        <rFont val="Arial"/>
        <family val="2"/>
      </rPr>
      <t>c)</t>
    </r>
    <r>
      <rPr>
        <sz val="10"/>
        <color theme="1"/>
        <rFont val="Arial"/>
        <family val="2"/>
      </rPr>
      <t>  Seguir mejorando la fiabilidad de la flota, continuando durante el 2018 en la línea de nuestro actual plan de inversiones, con las previstas para ser incorporadas a finales de 2017 (y reflejadas en el Presupuesto de 2017) que serán recepcionadas durante el primer semestre del año 2018, y que se concretan en 6 articulados de 18 metros adjudicadas a MAN, 2 guaguas de 10 metros adjudicadas a IVECO y tres guaguas híbridas en proceso de licitación, que suponen un importe ligeramente superior a los 3,5 millones de euros y reflejadas por tanto en el Programa de Inversiones de 2018. Asimismo, se han adicionado las inversiones a realizar en 2018 añadiendo 8 nuevos vehículos articulados de 18 metros y 17 vehículos de 12 metros que suman un total estimado de casi 7 millones de euros, que si adicionamos a las inversiones de 2017 comentadas suman inversión total cercana a 10,5 millones de euros contando con 36 nuevos vehículos para la flota durante el año 2018.</t>
    </r>
  </si>
  <si>
    <r>
      <t>2.-</t>
    </r>
    <r>
      <rPr>
        <sz val="10"/>
        <color theme="1"/>
        <rFont val="Arial"/>
        <family val="2"/>
      </rPr>
      <t xml:space="preserve"> Mejorar la asignación de los recursos actuales con el objetivo de mejorar nuestro nivel de servicio. También debemos trabajar una propuesta para la negociación del próximo Convenio Colectivo, cuya fecha de comienzo es el 01/01/2020.</t>
    </r>
  </si>
  <si>
    <r>
      <t>3.-</t>
    </r>
    <r>
      <rPr>
        <sz val="10"/>
        <color theme="1"/>
        <rFont val="Arial"/>
        <family val="2"/>
      </rPr>
      <t xml:space="preserve"> Necesidad de abordar un cambio Organizacional acorde a los retos a los que deberemos hacer frente, lo que nos obligará a abordar una modificación organizativa que posibilite a realizar el tránsito necesario que haga posible que encajemos de forma adecuada en esta nueva realidad.</t>
    </r>
  </si>
  <si>
    <r>
      <rPr>
        <b/>
        <sz val="10"/>
        <color theme="1"/>
        <rFont val="Arial"/>
        <family val="2"/>
      </rPr>
      <t>4.</t>
    </r>
    <r>
      <rPr>
        <sz val="10"/>
        <color theme="1"/>
        <rFont val="Arial"/>
        <family val="2"/>
      </rPr>
      <t>- Conseguir modificar la dinámica de negociación con la Autoridad Unica del Transporte de Gran Canaria (AUTGC) con el objeto de que podamos avanzar en la redacción del Contrato Programa (CP) para el periodo 2017-2020.</t>
    </r>
  </si>
  <si>
    <r>
      <t xml:space="preserve">5.-. </t>
    </r>
    <r>
      <rPr>
        <sz val="10"/>
        <color theme="1"/>
        <rFont val="Arial"/>
        <family val="2"/>
      </rPr>
      <t>Implantar los nuevos sistemas de control interno, que nos posibiliten cumplir con la legislación que nos es de aplicación. En ese sentido proceder a adaptarnos a la nueva normativa ISO 9001-2015 y 14001-2015, a mejorar los procesos de Administración Electrónica que nos obligan a incorporar la Contratación Electrónica, y finalizar la implementación del ERP y con ello  lograr un mejor control de los procesos y procedimientos administrativos y financieros.</t>
    </r>
  </si>
  <si>
    <r>
      <rPr>
        <b/>
        <sz val="10"/>
        <color theme="1"/>
        <rFont val="Arial"/>
        <family val="2"/>
      </rPr>
      <t>6.-</t>
    </r>
    <r>
      <rPr>
        <sz val="10"/>
        <color theme="1"/>
        <rFont val="Arial"/>
        <family val="2"/>
      </rPr>
      <t xml:space="preserve"> Seguir desarrollando las medidas incorporadas al Proyecto Cívitas Destinations, con la puesta en marcha de la Tarjeta Turística para la cada vez mayor presencia de visitantes en nuestra ciudad y del resto de iniciativas que en el mismo se contienen, que contribuirán a desarrollar de forma sostenible y amable el entorno urbano donde operamos, a través de una mejora de nuestro nivel y calidad de servicio.</t>
    </r>
  </si>
  <si>
    <r>
      <t xml:space="preserve">(1) </t>
    </r>
    <r>
      <rPr>
        <sz val="10"/>
        <color indexed="8"/>
        <rFont val="Arial"/>
        <family val="2"/>
      </rPr>
      <t xml:space="preserve">En esta ficha se explicarán los objetivos a alcanzar por la empresa en el ejercicio 2018 detallando las principales actuaciones a realizar para el logro de dichos objetivos. El contenido de la memoria debe ser coherente con los estados de dotaciones tanto de capital como de explotación y deberá tener una extensión máxima de </t>
    </r>
    <r>
      <rPr>
        <b/>
        <sz val="10"/>
        <color indexed="8"/>
        <rFont val="Arial"/>
        <family val="2"/>
      </rPr>
      <t>2 páginas</t>
    </r>
    <r>
      <rPr>
        <sz val="10"/>
        <color indexed="8"/>
        <rFont val="Arial"/>
        <family val="2"/>
      </rPr>
      <t>.</t>
    </r>
  </si>
  <si>
    <r>
      <t>Importe contemplado en informe evaluación 2017 (+/-)</t>
    </r>
    <r>
      <rPr>
        <b/>
        <sz val="10"/>
        <color indexed="8"/>
        <rFont val="Helvetica"/>
        <family val="2"/>
      </rPr>
      <t xml:space="preserve">   (€)</t>
    </r>
  </si>
  <si>
    <r>
      <t xml:space="preserve">LIQUIDACIÓN EJERCICIO 2017 </t>
    </r>
    <r>
      <rPr>
        <b/>
        <vertAlign val="superscript"/>
        <sz val="10"/>
        <color indexed="8"/>
        <rFont val="Helvetica"/>
        <family val="2"/>
      </rPr>
      <t>(2)</t>
    </r>
  </si>
  <si>
    <r>
      <t xml:space="preserve">Variación de existencias de productos terminados y en curso de fabricación, cuenta de  P y G </t>
    </r>
    <r>
      <rPr>
        <vertAlign val="superscript"/>
        <sz val="10"/>
        <color indexed="8"/>
        <rFont val="Helvetica"/>
        <family val="2"/>
      </rPr>
      <t>(1)</t>
    </r>
  </si>
  <si>
    <r>
      <t xml:space="preserve">(-) Pagos  por transferencias (y otras operaciones internas) a otras entidades que integran la Corporación Local </t>
    </r>
    <r>
      <rPr>
        <vertAlign val="superscript"/>
        <sz val="10"/>
        <color indexed="8"/>
        <rFont val="Helvetica"/>
        <family val="2"/>
      </rPr>
      <t>(3)</t>
    </r>
  </si>
  <si>
    <r>
      <t xml:space="preserve">Deuda  viva </t>
    </r>
    <r>
      <rPr>
        <b/>
        <vertAlign val="superscript"/>
        <sz val="10"/>
        <color indexed="8"/>
        <rFont val="Helvetica"/>
        <family val="2"/>
      </rPr>
      <t>(1)</t>
    </r>
  </si>
  <si>
    <r>
      <t xml:space="preserve">Dispuesto en el ejercicio </t>
    </r>
    <r>
      <rPr>
        <b/>
        <vertAlign val="superscript"/>
        <sz val="10"/>
        <color indexed="8"/>
        <rFont val="Helvetica"/>
        <family val="2"/>
      </rPr>
      <t>(2)</t>
    </r>
  </si>
  <si>
    <r>
      <t xml:space="preserve">Ordinaria s/contrato </t>
    </r>
    <r>
      <rPr>
        <b/>
        <vertAlign val="superscript"/>
        <sz val="10"/>
        <color indexed="8"/>
        <rFont val="Helvetica"/>
        <family val="2"/>
      </rPr>
      <t>(3)</t>
    </r>
  </si>
  <si>
    <r>
      <t xml:space="preserve">Extraordinaria </t>
    </r>
    <r>
      <rPr>
        <b/>
        <vertAlign val="superscript"/>
        <sz val="10"/>
        <color indexed="8"/>
        <rFont val="Helvetica"/>
        <family val="2"/>
      </rPr>
      <t>(4)</t>
    </r>
  </si>
  <si>
    <r>
      <t xml:space="preserve">AUTORIDAD UNICA DEL TRANSPORTE DE GRAN CANARIA (APORTACION AL DEFICIT DE EXPLOTACION) </t>
    </r>
    <r>
      <rPr>
        <b/>
        <i/>
        <sz val="10"/>
        <color theme="1"/>
        <rFont val="Helvetica"/>
        <family val="2"/>
      </rPr>
      <t>(1)</t>
    </r>
  </si>
  <si>
    <r>
      <rPr>
        <b/>
        <sz val="10"/>
        <color theme="1"/>
        <rFont val="Helvetica"/>
        <family val="2"/>
      </rPr>
      <t>(1)</t>
    </r>
    <r>
      <rPr>
        <sz val="10"/>
        <color theme="1"/>
        <rFont val="Helvetica"/>
        <family val="2"/>
      </rPr>
      <t xml:space="preserve"> Aportación del Ayuntamiento de Las Palmas de Gran Canaria al Contrato Programa (CP).</t>
    </r>
  </si>
</sst>
</file>

<file path=xl/styles.xml><?xml version="1.0" encoding="utf-8"?>
<styleSheet xmlns="http://schemas.openxmlformats.org/spreadsheetml/2006/main">
  <numFmts count="1">
    <numFmt numFmtId="43" formatCode="_-* #,##0.00\ _€_-;\-* #,##0.00\ _€_-;_-* &quot;-&quot;??\ _€_-;_-@_-"/>
  </numFmts>
  <fonts count="51">
    <font>
      <sz val="11"/>
      <color theme="1"/>
      <name val="Calibri"/>
      <family val="2"/>
      <scheme val="minor"/>
    </font>
    <font>
      <b/>
      <sz val="11"/>
      <color theme="1"/>
      <name val="Calibri"/>
      <family val="2"/>
      <scheme val="minor"/>
    </font>
    <font>
      <sz val="12"/>
      <color theme="1"/>
      <name val="Calibri"/>
      <family val="2"/>
      <scheme val="minor"/>
    </font>
    <font>
      <sz val="11"/>
      <color theme="1"/>
      <name val="Calibri"/>
      <family val="2"/>
      <scheme val="minor"/>
    </font>
    <font>
      <sz val="11"/>
      <color theme="1"/>
      <name val="Arial"/>
      <family val="2"/>
    </font>
    <font>
      <sz val="11"/>
      <color rgb="FFFF0000"/>
      <name val="Calibri"/>
      <family val="2"/>
      <scheme val="minor"/>
    </font>
    <font>
      <sz val="10"/>
      <name val="MS Sans Serif"/>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theme="1"/>
      <name val="Arial"/>
      <family val="2"/>
    </font>
    <font>
      <b/>
      <sz val="14"/>
      <color theme="1"/>
      <name val="Arial"/>
      <family val="2"/>
    </font>
    <font>
      <b/>
      <sz val="10"/>
      <color rgb="FF000000"/>
      <name val="Arial"/>
      <family val="2"/>
    </font>
    <font>
      <sz val="10"/>
      <color rgb="FF000000"/>
      <name val="Arial"/>
      <family val="2"/>
    </font>
    <font>
      <b/>
      <sz val="10"/>
      <name val="Arial"/>
      <family val="2"/>
    </font>
    <font>
      <sz val="10"/>
      <color theme="1"/>
      <name val="Arial"/>
      <family val="2"/>
    </font>
    <font>
      <sz val="12"/>
      <color theme="1"/>
      <name val="Arial"/>
      <family val="2"/>
    </font>
    <font>
      <b/>
      <sz val="10"/>
      <color theme="1"/>
      <name val="Arial"/>
      <family val="2"/>
    </font>
    <font>
      <sz val="11"/>
      <color rgb="FFFF0000"/>
      <name val="Arial"/>
      <family val="2"/>
    </font>
    <font>
      <b/>
      <sz val="10"/>
      <color indexed="8"/>
      <name val="Arial"/>
      <family val="2"/>
    </font>
    <font>
      <b/>
      <vertAlign val="superscript"/>
      <sz val="10"/>
      <color indexed="8"/>
      <name val="Arial"/>
      <family val="2"/>
    </font>
    <font>
      <b/>
      <sz val="10"/>
      <color theme="1"/>
      <name val="Helvetica"/>
      <family val="2"/>
    </font>
    <font>
      <sz val="10"/>
      <color theme="1"/>
      <name val="Helvetica"/>
      <family val="2"/>
    </font>
    <font>
      <sz val="10"/>
      <color rgb="FF000000"/>
      <name val="Helvetica"/>
      <family val="2"/>
    </font>
    <font>
      <sz val="10"/>
      <name val="Helvetica"/>
      <family val="2"/>
    </font>
    <font>
      <b/>
      <sz val="10"/>
      <color rgb="FF000000"/>
      <name val="Helvetica"/>
      <family val="2"/>
    </font>
    <font>
      <b/>
      <sz val="10"/>
      <color indexed="8"/>
      <name val="Helvetica"/>
      <family val="2"/>
    </font>
    <font>
      <b/>
      <sz val="10"/>
      <name val="Helvetica"/>
      <family val="2"/>
    </font>
    <font>
      <sz val="10"/>
      <color rgb="FFFF0000"/>
      <name val="Helvetica"/>
      <family val="2"/>
    </font>
    <font>
      <b/>
      <i/>
      <sz val="10"/>
      <color theme="1"/>
      <name val="Helvetica"/>
      <family val="2"/>
    </font>
    <font>
      <b/>
      <vertAlign val="superscript"/>
      <sz val="10"/>
      <color indexed="8"/>
      <name val="Helvetica"/>
      <family val="2"/>
    </font>
    <font>
      <vertAlign val="superscript"/>
      <sz val="10"/>
      <color indexed="8"/>
      <name val="Helvetica"/>
      <family val="2"/>
    </font>
    <font>
      <sz val="10"/>
      <color indexed="8"/>
      <name val="Helvetica"/>
      <family val="2"/>
    </font>
    <font>
      <sz val="10"/>
      <color theme="1"/>
      <name val="Calibri"/>
      <family val="2"/>
      <scheme val="minor"/>
    </font>
    <font>
      <b/>
      <vertAlign val="superscript"/>
      <sz val="10"/>
      <color theme="1"/>
      <name val="Arial"/>
      <family val="2"/>
    </font>
    <font>
      <sz val="10"/>
      <color indexed="8"/>
      <name val="Arial"/>
      <family val="2"/>
    </font>
    <font>
      <b/>
      <u/>
      <sz val="10"/>
      <color theme="1"/>
      <name val="Helvetica"/>
      <family val="2"/>
    </font>
    <font>
      <i/>
      <sz val="10"/>
      <color theme="1"/>
      <name val="Helvetica"/>
      <family val="2"/>
    </font>
    <font>
      <i/>
      <sz val="10"/>
      <name val="Helvetica"/>
      <family val="2"/>
    </font>
  </fonts>
  <fills count="47">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00"/>
        <bgColor indexed="64"/>
      </patternFill>
    </fill>
    <fill>
      <patternFill patternType="solid">
        <fgColor rgb="FFE0E0E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9D9D9"/>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thin">
        <color indexed="64"/>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s>
  <cellStyleXfs count="62">
    <xf numFmtId="0" fontId="0" fillId="0" borderId="0"/>
    <xf numFmtId="9" fontId="3"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38" fontId="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6" fillId="0" borderId="0"/>
    <xf numFmtId="0" fontId="3" fillId="0" borderId="0"/>
    <xf numFmtId="0" fontId="6" fillId="0" borderId="0"/>
    <xf numFmtId="0" fontId="2" fillId="0" borderId="0"/>
    <xf numFmtId="0" fontId="3" fillId="0" borderId="0"/>
    <xf numFmtId="0" fontId="3" fillId="0" borderId="0"/>
    <xf numFmtId="0" fontId="4" fillId="0" borderId="0"/>
    <xf numFmtId="0" fontId="8" fillId="0" borderId="0" applyNumberFormat="0" applyFill="0" applyBorder="0" applyAlignment="0" applyProtection="0"/>
    <xf numFmtId="0" fontId="9" fillId="0" borderId="54" applyNumberFormat="0" applyFill="0" applyAlignment="0" applyProtection="0"/>
    <xf numFmtId="0" fontId="10" fillId="0" borderId="55" applyNumberFormat="0" applyFill="0" applyAlignment="0" applyProtection="0"/>
    <xf numFmtId="0" fontId="11" fillId="0" borderId="56" applyNumberFormat="0" applyFill="0" applyAlignment="0" applyProtection="0"/>
    <xf numFmtId="0" fontId="11" fillId="0" borderId="0" applyNumberFormat="0" applyFill="0" applyBorder="0" applyAlignment="0" applyProtection="0"/>
    <xf numFmtId="0" fontId="12"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5" fillId="19" borderId="57" applyNumberFormat="0" applyAlignment="0" applyProtection="0"/>
    <xf numFmtId="0" fontId="16" fillId="20" borderId="58" applyNumberFormat="0" applyAlignment="0" applyProtection="0"/>
    <xf numFmtId="0" fontId="17" fillId="20" borderId="57" applyNumberFormat="0" applyAlignment="0" applyProtection="0"/>
    <xf numFmtId="0" fontId="18" fillId="0" borderId="59" applyNumberFormat="0" applyFill="0" applyAlignment="0" applyProtection="0"/>
    <xf numFmtId="0" fontId="19" fillId="21" borderId="60" applyNumberFormat="0" applyAlignment="0" applyProtection="0"/>
    <xf numFmtId="0" fontId="5" fillId="0" borderId="0" applyNumberFormat="0" applyFill="0" applyBorder="0" applyAlignment="0" applyProtection="0"/>
    <xf numFmtId="0" fontId="3" fillId="22" borderId="61" applyNumberFormat="0" applyFont="0" applyAlignment="0" applyProtection="0"/>
    <xf numFmtId="0" fontId="20" fillId="0" borderId="0" applyNumberFormat="0" applyFill="0" applyBorder="0" applyAlignment="0" applyProtection="0"/>
    <xf numFmtId="0" fontId="1" fillId="0" borderId="62" applyNumberFormat="0" applyFill="0" applyAlignment="0" applyProtection="0"/>
    <xf numFmtId="0" fontId="21"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21" fillId="46" borderId="0" applyNumberFormat="0" applyBorder="0" applyAlignment="0" applyProtection="0"/>
  </cellStyleXfs>
  <cellXfs count="673">
    <xf numFmtId="0" fontId="0" fillId="0" borderId="0" xfId="0"/>
    <xf numFmtId="0" fontId="4" fillId="0" borderId="0" xfId="0" applyFont="1"/>
    <xf numFmtId="0" fontId="22" fillId="0" borderId="0" xfId="0" applyFont="1" applyBorder="1" applyAlignment="1">
      <alignment vertical="center" wrapText="1"/>
    </xf>
    <xf numFmtId="0" fontId="22" fillId="0" borderId="0" xfId="0" applyFont="1" applyBorder="1" applyAlignment="1">
      <alignment horizontal="center" vertical="center" wrapText="1"/>
    </xf>
    <xf numFmtId="0" fontId="23" fillId="0" borderId="0" xfId="0" applyFont="1" applyBorder="1" applyAlignment="1">
      <alignment horizontal="center" vertical="center" wrapText="1"/>
    </xf>
    <xf numFmtId="0" fontId="22" fillId="15" borderId="1" xfId="0" applyFont="1" applyFill="1" applyBorder="1" applyAlignment="1">
      <alignment horizontal="center"/>
    </xf>
    <xf numFmtId="0" fontId="24" fillId="3" borderId="4" xfId="0" applyFont="1" applyFill="1" applyBorder="1" applyAlignment="1">
      <alignment vertical="center"/>
    </xf>
    <xf numFmtId="4" fontId="24" fillId="3" borderId="5" xfId="0" applyNumberFormat="1" applyFont="1" applyFill="1" applyBorder="1" applyAlignment="1">
      <alignment horizontal="right" vertical="center"/>
    </xf>
    <xf numFmtId="0" fontId="24" fillId="0" borderId="7" xfId="0" applyFont="1" applyBorder="1" applyAlignment="1">
      <alignment vertical="center"/>
    </xf>
    <xf numFmtId="4" fontId="24" fillId="0" borderId="8" xfId="0" applyNumberFormat="1" applyFont="1" applyBorder="1" applyAlignment="1">
      <alignment horizontal="right" vertical="center"/>
    </xf>
    <xf numFmtId="0" fontId="25" fillId="0" borderId="10" xfId="0" applyFont="1" applyBorder="1" applyAlignment="1">
      <alignment horizontal="left" vertical="center" indent="2"/>
    </xf>
    <xf numFmtId="4" fontId="25" fillId="4" borderId="9" xfId="0" applyNumberFormat="1" applyFont="1" applyFill="1" applyBorder="1" applyAlignment="1">
      <alignment horizontal="right" vertical="center"/>
    </xf>
    <xf numFmtId="0" fontId="24" fillId="0" borderId="10" xfId="0" applyFont="1" applyBorder="1" applyAlignment="1">
      <alignment vertical="center"/>
    </xf>
    <xf numFmtId="4" fontId="24" fillId="0" borderId="9" xfId="0" applyNumberFormat="1" applyFont="1" applyBorder="1" applyAlignment="1">
      <alignment horizontal="right" vertical="center"/>
    </xf>
    <xf numFmtId="4" fontId="26" fillId="0" borderId="9" xfId="0" applyNumberFormat="1" applyFont="1" applyBorder="1" applyAlignment="1">
      <alignment horizontal="right" vertical="center"/>
    </xf>
    <xf numFmtId="4" fontId="24" fillId="0" borderId="9" xfId="0" applyNumberFormat="1" applyFont="1" applyFill="1" applyBorder="1" applyAlignment="1">
      <alignment horizontal="right" vertical="center"/>
    </xf>
    <xf numFmtId="0" fontId="24" fillId="0" borderId="11" xfId="0" applyFont="1" applyBorder="1" applyAlignment="1">
      <alignment vertical="center"/>
    </xf>
    <xf numFmtId="4" fontId="24" fillId="0" borderId="12" xfId="0" applyNumberFormat="1" applyFont="1" applyFill="1" applyBorder="1" applyAlignment="1">
      <alignment horizontal="right" vertical="center"/>
    </xf>
    <xf numFmtId="4" fontId="27" fillId="0" borderId="7" xfId="0" applyNumberFormat="1" applyFont="1" applyBorder="1" applyAlignment="1">
      <alignment vertical="center"/>
    </xf>
    <xf numFmtId="4" fontId="24" fillId="0" borderId="7" xfId="0" applyNumberFormat="1" applyFont="1" applyFill="1" applyBorder="1" applyAlignment="1">
      <alignment horizontal="right" vertical="center"/>
    </xf>
    <xf numFmtId="0" fontId="25" fillId="0" borderId="16" xfId="0" applyFont="1" applyBorder="1" applyAlignment="1">
      <alignment horizontal="left" vertical="center" indent="2"/>
    </xf>
    <xf numFmtId="4" fontId="25" fillId="4" borderId="10" xfId="0" applyNumberFormat="1" applyFont="1" applyFill="1" applyBorder="1" applyAlignment="1">
      <alignment horizontal="right" vertical="center"/>
    </xf>
    <xf numFmtId="0" fontId="25" fillId="0" borderId="10" xfId="0" applyFont="1" applyBorder="1" applyAlignment="1">
      <alignment horizontal="left" vertical="center" indent="4"/>
    </xf>
    <xf numFmtId="4" fontId="25" fillId="5" borderId="9" xfId="0" applyNumberFormat="1" applyFont="1" applyFill="1" applyBorder="1" applyAlignment="1">
      <alignment horizontal="right" vertical="center"/>
    </xf>
    <xf numFmtId="4" fontId="7" fillId="4" borderId="9" xfId="0" applyNumberFormat="1" applyFont="1" applyFill="1" applyBorder="1" applyAlignment="1">
      <alignment horizontal="right" vertical="center"/>
    </xf>
    <xf numFmtId="4" fontId="24" fillId="0" borderId="12" xfId="0" applyNumberFormat="1" applyFont="1" applyBorder="1" applyAlignment="1">
      <alignment horizontal="right" vertical="center"/>
    </xf>
    <xf numFmtId="0" fontId="24" fillId="2" borderId="4" xfId="0" applyFont="1" applyFill="1" applyBorder="1" applyAlignment="1">
      <alignment horizontal="center" vertical="center"/>
    </xf>
    <xf numFmtId="4" fontId="24" fillId="2" borderId="5" xfId="0" applyNumberFormat="1" applyFont="1" applyFill="1" applyBorder="1" applyAlignment="1">
      <alignment horizontal="right" vertical="center"/>
    </xf>
    <xf numFmtId="4" fontId="4" fillId="0" borderId="0" xfId="0" applyNumberFormat="1" applyFont="1"/>
    <xf numFmtId="0" fontId="4" fillId="0" borderId="0" xfId="0" applyFont="1" applyAlignment="1">
      <alignment vertical="center"/>
    </xf>
    <xf numFmtId="0" fontId="28" fillId="0" borderId="0" xfId="0" applyFont="1" applyAlignment="1">
      <alignment vertical="center"/>
    </xf>
    <xf numFmtId="0" fontId="27" fillId="0" borderId="0" xfId="0" applyFont="1"/>
    <xf numFmtId="0" fontId="27" fillId="0" borderId="0" xfId="0" applyFont="1" applyAlignment="1">
      <alignment vertical="center"/>
    </xf>
    <xf numFmtId="0" fontId="29" fillId="0" borderId="2" xfId="0" applyFont="1" applyBorder="1" applyAlignment="1">
      <alignment vertical="center"/>
    </xf>
    <xf numFmtId="4" fontId="27" fillId="0" borderId="0" xfId="0" applyNumberFormat="1" applyFont="1"/>
    <xf numFmtId="0" fontId="27" fillId="0" borderId="0" xfId="0" applyFont="1" applyBorder="1"/>
    <xf numFmtId="10" fontId="4" fillId="0" borderId="0" xfId="1" applyNumberFormat="1" applyFont="1"/>
    <xf numFmtId="3" fontId="4" fillId="0" borderId="0" xfId="0" applyNumberFormat="1" applyFont="1"/>
    <xf numFmtId="0" fontId="22" fillId="0" borderId="0" xfId="0" applyFont="1" applyFill="1" applyBorder="1" applyAlignment="1">
      <alignment vertical="center"/>
    </xf>
    <xf numFmtId="0" fontId="4" fillId="0" borderId="0" xfId="0" applyFont="1" applyAlignment="1">
      <alignment horizontal="center" vertical="center"/>
    </xf>
    <xf numFmtId="0" fontId="4" fillId="0" borderId="0" xfId="0" applyFont="1" applyBorder="1"/>
    <xf numFmtId="0" fontId="29" fillId="12" borderId="21" xfId="0" applyFont="1" applyFill="1" applyBorder="1" applyAlignment="1">
      <alignment horizontal="center" wrapText="1"/>
    </xf>
    <xf numFmtId="0" fontId="4" fillId="0" borderId="1" xfId="0" applyFont="1" applyFill="1" applyBorder="1" applyAlignment="1">
      <alignment horizontal="center" wrapText="1"/>
    </xf>
    <xf numFmtId="0" fontId="30" fillId="0" borderId="0" xfId="0" applyFont="1" applyBorder="1" applyAlignment="1">
      <alignment horizontal="center" wrapText="1"/>
    </xf>
    <xf numFmtId="0" fontId="30" fillId="0" borderId="0" xfId="0" applyFont="1" applyAlignment="1">
      <alignment horizontal="center" wrapText="1"/>
    </xf>
    <xf numFmtId="0" fontId="27" fillId="0" borderId="27" xfId="0" applyFont="1" applyBorder="1" applyAlignment="1">
      <alignment horizontal="center" vertical="center"/>
    </xf>
    <xf numFmtId="0" fontId="33" fillId="6" borderId="13" xfId="0" applyFont="1" applyFill="1" applyBorder="1"/>
    <xf numFmtId="0" fontId="34" fillId="6" borderId="14" xfId="0" applyFont="1" applyFill="1" applyBorder="1"/>
    <xf numFmtId="0" fontId="33" fillId="0" borderId="17" xfId="0" applyFont="1" applyFill="1" applyBorder="1"/>
    <xf numFmtId="0" fontId="33" fillId="0" borderId="17" xfId="0" applyFont="1" applyFill="1" applyBorder="1" applyAlignment="1">
      <alignment horizontal="center"/>
    </xf>
    <xf numFmtId="0" fontId="33" fillId="0" borderId="3" xfId="0" applyFont="1" applyFill="1" applyBorder="1" applyAlignment="1">
      <alignment horizontal="center"/>
    </xf>
    <xf numFmtId="0" fontId="35" fillId="0" borderId="2" xfId="0" applyFont="1" applyFill="1" applyBorder="1" applyAlignment="1">
      <alignment horizontal="center" vertical="center"/>
    </xf>
    <xf numFmtId="0" fontId="33" fillId="10" borderId="17" xfId="0" applyFont="1" applyFill="1" applyBorder="1" applyAlignment="1">
      <alignment horizontal="left" vertical="center"/>
    </xf>
    <xf numFmtId="0" fontId="34" fillId="10" borderId="27" xfId="0" applyFont="1" applyFill="1" applyBorder="1" applyAlignment="1">
      <alignment horizontal="left" vertical="center"/>
    </xf>
    <xf numFmtId="0" fontId="34" fillId="10" borderId="3" xfId="0" applyFont="1" applyFill="1" applyBorder="1" applyAlignment="1">
      <alignment horizontal="left" vertical="center"/>
    </xf>
    <xf numFmtId="0" fontId="33" fillId="0" borderId="2" xfId="0" applyFont="1" applyBorder="1" applyAlignment="1">
      <alignment vertical="center"/>
    </xf>
    <xf numFmtId="4" fontId="33" fillId="0" borderId="2" xfId="0" applyNumberFormat="1" applyFont="1" applyBorder="1" applyAlignment="1">
      <alignment vertical="center"/>
    </xf>
    <xf numFmtId="0" fontId="34" fillId="0" borderId="7" xfId="0" applyFont="1" applyBorder="1" applyAlignment="1">
      <alignment vertical="center"/>
    </xf>
    <xf numFmtId="4" fontId="34" fillId="0" borderId="7" xfId="0" applyNumberFormat="1" applyFont="1" applyBorder="1" applyAlignment="1">
      <alignment vertical="center"/>
    </xf>
    <xf numFmtId="0" fontId="34" fillId="0" borderId="10" xfId="0" applyFont="1" applyBorder="1" applyAlignment="1">
      <alignment vertical="center"/>
    </xf>
    <xf numFmtId="4" fontId="34" fillId="0" borderId="10" xfId="0" applyNumberFormat="1" applyFont="1" applyBorder="1" applyAlignment="1">
      <alignment vertical="center"/>
    </xf>
    <xf numFmtId="0" fontId="34" fillId="0" borderId="10" xfId="0" applyFont="1" applyFill="1" applyBorder="1" applyAlignment="1">
      <alignment vertical="center"/>
    </xf>
    <xf numFmtId="0" fontId="34" fillId="0" borderId="22" xfId="0" applyFont="1" applyBorder="1" applyAlignment="1">
      <alignment vertical="center"/>
    </xf>
    <xf numFmtId="4" fontId="34" fillId="0" borderId="22" xfId="0" applyNumberFormat="1" applyFont="1" applyBorder="1" applyAlignment="1">
      <alignment vertical="center"/>
    </xf>
    <xf numFmtId="4" fontId="34" fillId="0" borderId="10" xfId="0" applyNumberFormat="1" applyFont="1" applyFill="1" applyBorder="1" applyAlignment="1">
      <alignment vertical="center"/>
    </xf>
    <xf numFmtId="0" fontId="34" fillId="0" borderId="20" xfId="0" applyFont="1" applyFill="1" applyBorder="1" applyAlignment="1">
      <alignment vertical="center"/>
    </xf>
    <xf numFmtId="4" fontId="34" fillId="0" borderId="20" xfId="0" applyNumberFormat="1" applyFont="1" applyBorder="1" applyAlignment="1">
      <alignment vertical="center"/>
    </xf>
    <xf numFmtId="0" fontId="33" fillId="11" borderId="2" xfId="0" applyFont="1" applyFill="1" applyBorder="1" applyAlignment="1">
      <alignment vertical="center"/>
    </xf>
    <xf numFmtId="4" fontId="33" fillId="11" borderId="2" xfId="0" applyNumberFormat="1" applyFont="1" applyFill="1" applyBorder="1" applyAlignment="1">
      <alignment vertical="center"/>
    </xf>
    <xf numFmtId="0" fontId="33" fillId="10" borderId="2" xfId="0" applyFont="1" applyFill="1" applyBorder="1" applyAlignment="1">
      <alignment horizontal="left" vertical="center"/>
    </xf>
    <xf numFmtId="0" fontId="34" fillId="0" borderId="23" xfId="0" applyFont="1" applyBorder="1" applyAlignment="1">
      <alignment vertical="center"/>
    </xf>
    <xf numFmtId="0" fontId="33" fillId="0" borderId="22" xfId="0" applyFont="1" applyFill="1" applyBorder="1" applyAlignment="1">
      <alignment vertical="center"/>
    </xf>
    <xf numFmtId="4" fontId="33" fillId="0" borderId="22" xfId="0" applyNumberFormat="1" applyFont="1" applyBorder="1" applyAlignment="1">
      <alignment vertical="center"/>
    </xf>
    <xf numFmtId="0" fontId="33" fillId="0" borderId="10" xfId="0" applyFont="1" applyFill="1" applyBorder="1" applyAlignment="1">
      <alignment vertical="center"/>
    </xf>
    <xf numFmtId="4" fontId="33" fillId="0" borderId="10" xfId="0" applyNumberFormat="1" applyFont="1" applyBorder="1" applyAlignment="1">
      <alignment vertical="center"/>
    </xf>
    <xf numFmtId="4" fontId="36" fillId="0" borderId="10" xfId="0" applyNumberFormat="1" applyFont="1" applyBorder="1" applyAlignment="1">
      <alignment vertical="center"/>
    </xf>
    <xf numFmtId="0" fontId="33" fillId="0" borderId="2" xfId="0" applyFont="1" applyBorder="1" applyAlignment="1">
      <alignment vertical="center" wrapText="1"/>
    </xf>
    <xf numFmtId="0" fontId="33" fillId="11" borderId="21" xfId="0" applyFont="1" applyFill="1" applyBorder="1" applyAlignment="1">
      <alignment vertical="center"/>
    </xf>
    <xf numFmtId="4" fontId="33" fillId="11" borderId="21" xfId="0" applyNumberFormat="1" applyFont="1" applyFill="1" applyBorder="1" applyAlignment="1">
      <alignment vertical="center"/>
    </xf>
    <xf numFmtId="0" fontId="33" fillId="10" borderId="10" xfId="0" applyFont="1" applyFill="1" applyBorder="1" applyAlignment="1">
      <alignment vertical="center"/>
    </xf>
    <xf numFmtId="0" fontId="33" fillId="0" borderId="20" xfId="0" applyFont="1" applyBorder="1" applyAlignment="1">
      <alignment vertical="center"/>
    </xf>
    <xf numFmtId="0" fontId="33" fillId="3" borderId="21" xfId="0" applyFont="1" applyFill="1" applyBorder="1" applyAlignment="1">
      <alignment vertical="center" wrapText="1"/>
    </xf>
    <xf numFmtId="4" fontId="34" fillId="3" borderId="21" xfId="0" applyNumberFormat="1" applyFont="1" applyFill="1" applyBorder="1" applyAlignment="1">
      <alignment vertical="center"/>
    </xf>
    <xf numFmtId="0" fontId="34" fillId="0" borderId="11" xfId="0" applyFont="1" applyBorder="1" applyAlignment="1">
      <alignment vertical="center"/>
    </xf>
    <xf numFmtId="4" fontId="34" fillId="0" borderId="11" xfId="0" applyNumberFormat="1" applyFont="1" applyBorder="1" applyAlignment="1">
      <alignment vertical="center"/>
    </xf>
    <xf numFmtId="0" fontId="33" fillId="0" borderId="17" xfId="0" applyFont="1" applyBorder="1" applyAlignment="1">
      <alignment horizontal="center" vertical="top"/>
    </xf>
    <xf numFmtId="0" fontId="33" fillId="0" borderId="27" xfId="0" applyFont="1" applyBorder="1" applyAlignment="1">
      <alignment horizontal="center" vertical="top"/>
    </xf>
    <xf numFmtId="0" fontId="33" fillId="0" borderId="3" xfId="0" applyFont="1" applyBorder="1" applyAlignment="1">
      <alignment horizontal="center" vertical="top"/>
    </xf>
    <xf numFmtId="0" fontId="33" fillId="12" borderId="29" xfId="0" applyFont="1" applyFill="1" applyBorder="1" applyAlignment="1">
      <alignment horizontal="center" wrapText="1"/>
    </xf>
    <xf numFmtId="0" fontId="33" fillId="12" borderId="28" xfId="0" applyFont="1" applyFill="1" applyBorder="1" applyAlignment="1">
      <alignment horizontal="center" wrapText="1"/>
    </xf>
    <xf numFmtId="0" fontId="33" fillId="12" borderId="21" xfId="0" applyFont="1" applyFill="1" applyBorder="1" applyAlignment="1">
      <alignment horizontal="center" wrapText="1"/>
    </xf>
    <xf numFmtId="0" fontId="33" fillId="12" borderId="13" xfId="0" applyFont="1" applyFill="1" applyBorder="1" applyAlignment="1">
      <alignment horizontal="center" vertical="center" wrapText="1"/>
    </xf>
    <xf numFmtId="0" fontId="33" fillId="12" borderId="14" xfId="0" applyFont="1" applyFill="1" applyBorder="1" applyAlignment="1">
      <alignment horizontal="center" vertical="center" wrapText="1"/>
    </xf>
    <xf numFmtId="0" fontId="33" fillId="12" borderId="4" xfId="0" applyFont="1" applyFill="1" applyBorder="1" applyAlignment="1">
      <alignment horizontal="center" vertical="center" wrapText="1"/>
    </xf>
    <xf numFmtId="0" fontId="33" fillId="0" borderId="18" xfId="0" applyFont="1" applyBorder="1" applyAlignment="1">
      <alignment horizontal="left" vertical="center" wrapText="1" indent="1"/>
    </xf>
    <xf numFmtId="0" fontId="33" fillId="0" borderId="33" xfId="0" applyFont="1" applyBorder="1" applyAlignment="1">
      <alignment horizontal="left" vertical="center" wrapText="1" indent="1"/>
    </xf>
    <xf numFmtId="0" fontId="33" fillId="0" borderId="8" xfId="0" applyFont="1" applyBorder="1" applyAlignment="1">
      <alignment horizontal="left" vertical="center" wrapText="1" indent="1"/>
    </xf>
    <xf numFmtId="0" fontId="33" fillId="0" borderId="19" xfId="0" applyFont="1" applyBorder="1" applyAlignment="1">
      <alignment horizontal="left" vertical="center" wrapText="1" indent="1"/>
    </xf>
    <xf numFmtId="0" fontId="33" fillId="0" borderId="40" xfId="0" applyFont="1" applyBorder="1" applyAlignment="1">
      <alignment horizontal="left" vertical="center" wrapText="1" indent="1"/>
    </xf>
    <xf numFmtId="0" fontId="33" fillId="0" borderId="12" xfId="0" applyFont="1" applyBorder="1" applyAlignment="1">
      <alignment horizontal="left" vertical="center" wrapText="1" indent="1"/>
    </xf>
    <xf numFmtId="0" fontId="33" fillId="6" borderId="29" xfId="0" applyFont="1" applyFill="1" applyBorder="1" applyAlignment="1">
      <alignment horizontal="center" wrapText="1"/>
    </xf>
    <xf numFmtId="0" fontId="33" fillId="6" borderId="28" xfId="0" applyFont="1" applyFill="1" applyBorder="1" applyAlignment="1">
      <alignment horizontal="center" wrapText="1"/>
    </xf>
    <xf numFmtId="0" fontId="33" fillId="6" borderId="30" xfId="0" applyFont="1" applyFill="1" applyBorder="1" applyAlignment="1">
      <alignment horizontal="center" wrapText="1"/>
    </xf>
    <xf numFmtId="0" fontId="34" fillId="6" borderId="5" xfId="0" applyFont="1" applyFill="1" applyBorder="1" applyAlignment="1">
      <alignment horizontal="center" vertical="center"/>
    </xf>
    <xf numFmtId="0" fontId="37" fillId="2" borderId="3" xfId="0" applyFont="1" applyFill="1" applyBorder="1" applyAlignment="1">
      <alignment horizontal="center" vertical="center"/>
    </xf>
    <xf numFmtId="0" fontId="29" fillId="12" borderId="29" xfId="0" applyFont="1" applyFill="1" applyBorder="1" applyAlignment="1">
      <alignment horizontal="center" wrapText="1"/>
    </xf>
    <xf numFmtId="0" fontId="29" fillId="12" borderId="30" xfId="0" applyFont="1" applyFill="1" applyBorder="1" applyAlignment="1">
      <alignment horizontal="center" wrapText="1"/>
    </xf>
    <xf numFmtId="0" fontId="29" fillId="12" borderId="13" xfId="0" applyFont="1" applyFill="1" applyBorder="1" applyAlignment="1">
      <alignment horizontal="center" vertical="center" wrapText="1"/>
    </xf>
    <xf numFmtId="0" fontId="29" fillId="12" borderId="14" xfId="0" applyFont="1" applyFill="1" applyBorder="1" applyAlignment="1">
      <alignment horizontal="center" vertical="center" wrapText="1"/>
    </xf>
    <xf numFmtId="0" fontId="29" fillId="12" borderId="4" xfId="0" applyFont="1" applyFill="1" applyBorder="1" applyAlignment="1">
      <alignment horizontal="center" vertical="center" wrapText="1"/>
    </xf>
    <xf numFmtId="0" fontId="29" fillId="0" borderId="18" xfId="0" applyFont="1" applyBorder="1" applyAlignment="1">
      <alignment horizontal="left" vertical="center" wrapText="1" indent="1"/>
    </xf>
    <xf numFmtId="0" fontId="29" fillId="0" borderId="33" xfId="0" applyFont="1" applyBorder="1" applyAlignment="1">
      <alignment horizontal="left" vertical="center" wrapText="1" indent="1"/>
    </xf>
    <xf numFmtId="0" fontId="29" fillId="0" borderId="8" xfId="0" applyFont="1" applyBorder="1" applyAlignment="1">
      <alignment horizontal="left" vertical="center" wrapText="1" indent="1"/>
    </xf>
    <xf numFmtId="0" fontId="29" fillId="0" borderId="24" xfId="0" applyFont="1" applyBorder="1" applyAlignment="1">
      <alignment horizontal="left" vertical="center" wrapText="1" indent="1"/>
    </xf>
    <xf numFmtId="0" fontId="29" fillId="0" borderId="38" xfId="0" applyFont="1" applyBorder="1" applyAlignment="1">
      <alignment horizontal="left" vertical="center" wrapText="1" indent="1"/>
    </xf>
    <xf numFmtId="0" fontId="29" fillId="0" borderId="9" xfId="0" applyFont="1" applyBorder="1" applyAlignment="1">
      <alignment horizontal="left" vertical="center" wrapText="1" indent="1"/>
    </xf>
    <xf numFmtId="0" fontId="29" fillId="0" borderId="6" xfId="0" applyFont="1" applyBorder="1" applyAlignment="1">
      <alignment horizontal="left" vertical="center" wrapText="1"/>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0" fontId="29" fillId="6" borderId="29" xfId="0" applyFont="1" applyFill="1" applyBorder="1" applyAlignment="1">
      <alignment horizontal="center"/>
    </xf>
    <xf numFmtId="0" fontId="29" fillId="6" borderId="28" xfId="0" applyFont="1" applyFill="1" applyBorder="1" applyAlignment="1">
      <alignment horizontal="center"/>
    </xf>
    <xf numFmtId="0" fontId="29" fillId="6" borderId="30" xfId="0" applyFont="1" applyFill="1" applyBorder="1" applyAlignment="1">
      <alignment horizontal="center"/>
    </xf>
    <xf numFmtId="0" fontId="29" fillId="6" borderId="13" xfId="0" applyFont="1" applyFill="1" applyBorder="1" applyAlignment="1">
      <alignment vertical="center"/>
    </xf>
    <xf numFmtId="0" fontId="29" fillId="6" borderId="14" xfId="0" applyFont="1" applyFill="1" applyBorder="1" applyAlignment="1">
      <alignment vertical="center"/>
    </xf>
    <xf numFmtId="0" fontId="27" fillId="6" borderId="5" xfId="0" applyFont="1" applyFill="1" applyBorder="1" applyAlignment="1">
      <alignment horizontal="center" vertical="center"/>
    </xf>
    <xf numFmtId="0" fontId="24" fillId="6" borderId="2" xfId="0" applyFont="1" applyFill="1" applyBorder="1" applyAlignment="1">
      <alignment horizontal="center" vertical="center"/>
    </xf>
    <xf numFmtId="0" fontId="24" fillId="2" borderId="3" xfId="0" applyFont="1" applyFill="1" applyBorder="1" applyAlignment="1">
      <alignment horizontal="center" vertical="center"/>
    </xf>
    <xf numFmtId="0" fontId="33" fillId="12" borderId="30" xfId="0" applyFont="1" applyFill="1" applyBorder="1" applyAlignment="1">
      <alignment horizontal="center" wrapText="1"/>
    </xf>
    <xf numFmtId="0" fontId="33" fillId="0" borderId="24" xfId="0" applyFont="1" applyBorder="1" applyAlignment="1">
      <alignment horizontal="left" vertical="center" wrapText="1" indent="1"/>
    </xf>
    <xf numFmtId="0" fontId="33" fillId="0" borderId="38" xfId="0" applyFont="1" applyBorder="1" applyAlignment="1">
      <alignment horizontal="left" vertical="center" wrapText="1" indent="1"/>
    </xf>
    <xf numFmtId="0" fontId="33" fillId="0" borderId="9" xfId="0" applyFont="1" applyBorder="1" applyAlignment="1">
      <alignment horizontal="left" vertical="center" wrapText="1" indent="1"/>
    </xf>
    <xf numFmtId="0" fontId="33" fillId="0" borderId="15" xfId="0" applyFont="1" applyBorder="1" applyAlignment="1">
      <alignment horizontal="left" vertical="center" wrapText="1"/>
    </xf>
    <xf numFmtId="0" fontId="33" fillId="0" borderId="39" xfId="0" applyFont="1" applyBorder="1" applyAlignment="1">
      <alignment horizontal="center" vertical="center" wrapText="1"/>
    </xf>
    <xf numFmtId="0" fontId="33" fillId="0" borderId="12" xfId="0" applyFont="1" applyBorder="1" applyAlignment="1">
      <alignment horizontal="center" vertical="center" wrapText="1"/>
    </xf>
    <xf numFmtId="0" fontId="33" fillId="6" borderId="29" xfId="0" applyFont="1" applyFill="1" applyBorder="1" applyAlignment="1">
      <alignment horizontal="center"/>
    </xf>
    <xf numFmtId="0" fontId="33" fillId="6" borderId="28" xfId="0" applyFont="1" applyFill="1" applyBorder="1" applyAlignment="1">
      <alignment horizontal="center"/>
    </xf>
    <xf numFmtId="0" fontId="33" fillId="6" borderId="30" xfId="0" applyFont="1" applyFill="1" applyBorder="1" applyAlignment="1">
      <alignment horizontal="center"/>
    </xf>
    <xf numFmtId="0" fontId="33" fillId="6" borderId="13" xfId="0" applyFont="1" applyFill="1" applyBorder="1" applyAlignment="1"/>
    <xf numFmtId="0" fontId="33" fillId="6" borderId="14" xfId="0" applyFont="1" applyFill="1" applyBorder="1" applyAlignment="1"/>
    <xf numFmtId="0" fontId="37" fillId="6" borderId="2" xfId="0" applyFont="1" applyFill="1" applyBorder="1" applyAlignment="1">
      <alignment horizontal="center" vertical="center"/>
    </xf>
    <xf numFmtId="0" fontId="37" fillId="3" borderId="4" xfId="0" applyFont="1" applyFill="1" applyBorder="1" applyAlignment="1">
      <alignment vertical="center"/>
    </xf>
    <xf numFmtId="4" fontId="37" fillId="3" borderId="4" xfId="0" applyNumberFormat="1" applyFont="1" applyFill="1" applyBorder="1" applyAlignment="1">
      <alignment vertical="center"/>
    </xf>
    <xf numFmtId="0" fontId="37" fillId="0" borderId="7" xfId="0" applyFont="1" applyBorder="1" applyAlignment="1">
      <alignment vertical="center"/>
    </xf>
    <xf numFmtId="4" fontId="37" fillId="0" borderId="8" xfId="0" applyNumberFormat="1" applyFont="1" applyBorder="1" applyAlignment="1">
      <alignment horizontal="right" vertical="center"/>
    </xf>
    <xf numFmtId="0" fontId="37" fillId="0" borderId="10" xfId="0" applyFont="1" applyBorder="1" applyAlignment="1">
      <alignment vertical="center"/>
    </xf>
    <xf numFmtId="4" fontId="37" fillId="7" borderId="9" xfId="0" applyNumberFormat="1" applyFont="1" applyFill="1" applyBorder="1" applyAlignment="1">
      <alignment horizontal="right" vertical="center"/>
    </xf>
    <xf numFmtId="4" fontId="37" fillId="0" borderId="9" xfId="0" applyNumberFormat="1" applyFont="1" applyBorder="1" applyAlignment="1">
      <alignment horizontal="right" vertical="center"/>
    </xf>
    <xf numFmtId="0" fontId="37" fillId="0" borderId="11" xfId="0" applyFont="1" applyBorder="1" applyAlignment="1">
      <alignment vertical="center"/>
    </xf>
    <xf numFmtId="4" fontId="37" fillId="0" borderId="12" xfId="0" applyNumberFormat="1" applyFont="1" applyFill="1" applyBorder="1" applyAlignment="1">
      <alignment horizontal="right" vertical="center"/>
    </xf>
    <xf numFmtId="0" fontId="35" fillId="0" borderId="10" xfId="0" applyFont="1" applyBorder="1" applyAlignment="1">
      <alignment horizontal="left" vertical="center" indent="2"/>
    </xf>
    <xf numFmtId="4" fontId="35" fillId="7" borderId="9" xfId="0" applyNumberFormat="1" applyFont="1" applyFill="1" applyBorder="1" applyAlignment="1">
      <alignment horizontal="right" vertical="center"/>
    </xf>
    <xf numFmtId="4" fontId="37" fillId="0" borderId="9" xfId="0" applyNumberFormat="1" applyFont="1" applyFill="1" applyBorder="1" applyAlignment="1">
      <alignment horizontal="right" vertical="center"/>
    </xf>
    <xf numFmtId="4" fontId="37" fillId="0" borderId="8" xfId="0" applyNumberFormat="1" applyFont="1" applyFill="1" applyBorder="1" applyAlignment="1">
      <alignment horizontal="right" vertical="center"/>
    </xf>
    <xf numFmtId="0" fontId="37" fillId="2" borderId="4" xfId="0" applyFont="1" applyFill="1" applyBorder="1" applyAlignment="1">
      <alignment horizontal="center" vertical="center"/>
    </xf>
    <xf numFmtId="4" fontId="37" fillId="2" borderId="5" xfId="0" applyNumberFormat="1" applyFont="1" applyFill="1" applyBorder="1" applyAlignment="1">
      <alignment horizontal="right" vertical="center"/>
    </xf>
    <xf numFmtId="0" fontId="33" fillId="0" borderId="14" xfId="0" applyFont="1" applyBorder="1" applyAlignment="1">
      <alignment horizontal="center" vertical="center"/>
    </xf>
    <xf numFmtId="0" fontId="33" fillId="12" borderId="29" xfId="0" applyFont="1" applyFill="1" applyBorder="1" applyAlignment="1">
      <alignment horizontal="center" vertical="center" wrapText="1"/>
    </xf>
    <xf numFmtId="0" fontId="33" fillId="12" borderId="30"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0" borderId="18" xfId="0" applyFont="1" applyBorder="1" applyAlignment="1">
      <alignment horizontal="left" vertical="center" wrapText="1"/>
    </xf>
    <xf numFmtId="0" fontId="33" fillId="0" borderId="33" xfId="0" applyFont="1" applyBorder="1" applyAlignment="1">
      <alignment horizontal="left" vertical="center" wrapText="1"/>
    </xf>
    <xf numFmtId="0" fontId="33" fillId="0" borderId="8" xfId="0" applyFont="1" applyBorder="1" applyAlignment="1">
      <alignment horizontal="left" vertical="center" wrapText="1"/>
    </xf>
    <xf numFmtId="0" fontId="33" fillId="0" borderId="19" xfId="0" applyFont="1" applyBorder="1" applyAlignment="1">
      <alignment horizontal="left" vertical="center" wrapText="1"/>
    </xf>
    <xf numFmtId="0" fontId="33" fillId="0" borderId="40" xfId="0" applyFont="1" applyBorder="1" applyAlignment="1">
      <alignment horizontal="left" vertical="center" wrapText="1"/>
    </xf>
    <xf numFmtId="0" fontId="33" fillId="0" borderId="12" xfId="0" applyFont="1" applyBorder="1" applyAlignment="1">
      <alignment horizontal="left" vertical="center" wrapText="1"/>
    </xf>
    <xf numFmtId="0" fontId="33" fillId="6" borderId="26"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4" fillId="6" borderId="13" xfId="0" applyFont="1" applyFill="1" applyBorder="1" applyAlignment="1">
      <alignment horizontal="center" vertical="center"/>
    </xf>
    <xf numFmtId="0" fontId="34" fillId="6" borderId="14" xfId="0" applyFont="1" applyFill="1" applyBorder="1" applyAlignment="1">
      <alignment horizontal="center" vertical="center"/>
    </xf>
    <xf numFmtId="0" fontId="33" fillId="13" borderId="17" xfId="0" applyFont="1" applyFill="1" applyBorder="1" applyAlignment="1">
      <alignment horizontal="center" vertical="center"/>
    </xf>
    <xf numFmtId="0" fontId="33" fillId="13" borderId="27" xfId="0" applyFont="1" applyFill="1" applyBorder="1" applyAlignment="1">
      <alignment horizontal="center" vertical="center"/>
    </xf>
    <xf numFmtId="0" fontId="33" fillId="13" borderId="3" xfId="0" applyFont="1" applyFill="1" applyBorder="1" applyAlignment="1">
      <alignment horizontal="center" vertical="center"/>
    </xf>
    <xf numFmtId="0" fontId="33" fillId="0" borderId="18" xfId="0" applyFont="1" applyBorder="1" applyAlignment="1">
      <alignment vertical="center"/>
    </xf>
    <xf numFmtId="4" fontId="33" fillId="0" borderId="7" xfId="0" applyNumberFormat="1" applyFont="1" applyFill="1" applyBorder="1" applyAlignment="1">
      <alignment horizontal="right" vertical="center"/>
    </xf>
    <xf numFmtId="0" fontId="34" fillId="0" borderId="16" xfId="0" applyFont="1" applyBorder="1" applyAlignment="1">
      <alignment horizontal="left" vertical="center" wrapText="1" indent="1"/>
    </xf>
    <xf numFmtId="4" fontId="36" fillId="4" borderId="10" xfId="0" applyNumberFormat="1" applyFont="1" applyFill="1" applyBorder="1" applyAlignment="1">
      <alignment horizontal="right" vertical="center"/>
    </xf>
    <xf numFmtId="4" fontId="34" fillId="4" borderId="10" xfId="0" applyNumberFormat="1" applyFont="1" applyFill="1" applyBorder="1" applyAlignment="1">
      <alignment horizontal="right" vertical="center"/>
    </xf>
    <xf numFmtId="0" fontId="33" fillId="0" borderId="16" xfId="0" applyFont="1" applyBorder="1" applyAlignment="1">
      <alignment vertical="center"/>
    </xf>
    <xf numFmtId="4" fontId="33" fillId="0" borderId="10" xfId="0" applyNumberFormat="1" applyFont="1" applyFill="1" applyBorder="1" applyAlignment="1">
      <alignment horizontal="right" vertical="center"/>
    </xf>
    <xf numFmtId="0" fontId="34" fillId="0" borderId="16" xfId="0" applyFont="1" applyBorder="1" applyAlignment="1">
      <alignment horizontal="left" vertical="center" indent="1"/>
    </xf>
    <xf numFmtId="0" fontId="34" fillId="14" borderId="16" xfId="0" applyFont="1" applyFill="1" applyBorder="1" applyAlignment="1">
      <alignment horizontal="left" vertical="center" indent="1"/>
    </xf>
    <xf numFmtId="4" fontId="36" fillId="4" borderId="9" xfId="0" applyNumberFormat="1" applyFont="1" applyFill="1" applyBorder="1" applyAlignment="1">
      <alignment horizontal="right" vertical="center"/>
    </xf>
    <xf numFmtId="4" fontId="39" fillId="0" borderId="10" xfId="0" applyNumberFormat="1" applyFont="1" applyFill="1" applyBorder="1" applyAlignment="1">
      <alignment horizontal="right" vertical="center"/>
    </xf>
    <xf numFmtId="4" fontId="36" fillId="4" borderId="1" xfId="0" applyNumberFormat="1" applyFont="1" applyFill="1" applyBorder="1" applyAlignment="1">
      <alignment horizontal="right" vertical="center"/>
    </xf>
    <xf numFmtId="0" fontId="34" fillId="0" borderId="16" xfId="0" applyFont="1" applyBorder="1" applyAlignment="1">
      <alignment horizontal="left" vertical="center"/>
    </xf>
    <xf numFmtId="4" fontId="34" fillId="0" borderId="10" xfId="0" applyNumberFormat="1" applyFont="1" applyFill="1" applyBorder="1" applyAlignment="1">
      <alignment horizontal="right" vertical="center"/>
    </xf>
    <xf numFmtId="4" fontId="34" fillId="0" borderId="9" xfId="0" applyNumberFormat="1" applyFont="1" applyFill="1" applyBorder="1" applyAlignment="1">
      <alignment horizontal="right" vertical="center"/>
    </xf>
    <xf numFmtId="4" fontId="34" fillId="4" borderId="9" xfId="0" applyNumberFormat="1" applyFont="1" applyFill="1" applyBorder="1" applyAlignment="1">
      <alignment horizontal="right" vertical="center"/>
    </xf>
    <xf numFmtId="4" fontId="34" fillId="4" borderId="1" xfId="0" applyNumberFormat="1" applyFont="1" applyFill="1" applyBorder="1" applyAlignment="1">
      <alignment horizontal="right" vertical="center"/>
    </xf>
    <xf numFmtId="0" fontId="33" fillId="0" borderId="16" xfId="0" applyFont="1" applyBorder="1" applyAlignment="1">
      <alignment vertical="center" wrapText="1"/>
    </xf>
    <xf numFmtId="4" fontId="39" fillId="14" borderId="10" xfId="0" applyNumberFormat="1" applyFont="1" applyFill="1" applyBorder="1" applyAlignment="1">
      <alignment horizontal="right" vertical="center"/>
    </xf>
    <xf numFmtId="4" fontId="33" fillId="14" borderId="9" xfId="0" applyNumberFormat="1" applyFont="1" applyFill="1" applyBorder="1" applyAlignment="1">
      <alignment horizontal="right" vertical="center"/>
    </xf>
    <xf numFmtId="4" fontId="33" fillId="0" borderId="9" xfId="0" applyNumberFormat="1" applyFont="1" applyFill="1" applyBorder="1" applyAlignment="1">
      <alignment horizontal="right" vertical="center"/>
    </xf>
    <xf numFmtId="4" fontId="34" fillId="9" borderId="10" xfId="0" applyNumberFormat="1" applyFont="1" applyFill="1" applyBorder="1" applyAlignment="1">
      <alignment horizontal="right" vertical="center"/>
    </xf>
    <xf numFmtId="4" fontId="34" fillId="14" borderId="10" xfId="0" applyNumberFormat="1" applyFont="1" applyFill="1" applyBorder="1" applyAlignment="1">
      <alignment horizontal="right" vertical="center"/>
    </xf>
    <xf numFmtId="4" fontId="34" fillId="9" borderId="9" xfId="0" applyNumberFormat="1" applyFont="1" applyFill="1" applyBorder="1" applyAlignment="1">
      <alignment horizontal="right" vertical="center"/>
    </xf>
    <xf numFmtId="0" fontId="34" fillId="0" borderId="19" xfId="0" applyFont="1" applyBorder="1" applyAlignment="1">
      <alignment horizontal="left" vertical="center"/>
    </xf>
    <xf numFmtId="4" fontId="36" fillId="4" borderId="11" xfId="0" applyNumberFormat="1" applyFont="1" applyFill="1" applyBorder="1" applyAlignment="1">
      <alignment horizontal="right" vertical="center"/>
    </xf>
    <xf numFmtId="0" fontId="33" fillId="8" borderId="17" xfId="0" applyFont="1" applyFill="1" applyBorder="1" applyAlignment="1">
      <alignment vertical="center" wrapText="1"/>
    </xf>
    <xf numFmtId="4" fontId="33" fillId="3" borderId="4" xfId="0" applyNumberFormat="1" applyFont="1" applyFill="1" applyBorder="1" applyAlignment="1">
      <alignment horizontal="right" vertical="center"/>
    </xf>
    <xf numFmtId="0" fontId="33" fillId="0" borderId="7" xfId="0" applyFont="1" applyBorder="1" applyAlignment="1">
      <alignment vertical="center"/>
    </xf>
    <xf numFmtId="0" fontId="34" fillId="0" borderId="10" xfId="0" applyFont="1" applyBorder="1" applyAlignment="1">
      <alignment horizontal="left" vertical="center"/>
    </xf>
    <xf numFmtId="0" fontId="33" fillId="0" borderId="10" xfId="0" applyFont="1" applyBorder="1" applyAlignment="1">
      <alignment vertical="center"/>
    </xf>
    <xf numFmtId="4" fontId="33" fillId="14" borderId="10" xfId="0" applyNumberFormat="1" applyFont="1" applyFill="1" applyBorder="1" applyAlignment="1">
      <alignment horizontal="right" vertical="center"/>
    </xf>
    <xf numFmtId="4" fontId="33" fillId="0" borderId="10" xfId="0" applyNumberFormat="1" applyFont="1" applyBorder="1" applyAlignment="1">
      <alignment horizontal="right" vertical="center"/>
    </xf>
    <xf numFmtId="0" fontId="33" fillId="0" borderId="11" xfId="0" applyFont="1" applyBorder="1" applyAlignment="1">
      <alignment vertical="center"/>
    </xf>
    <xf numFmtId="4" fontId="33" fillId="0" borderId="11" xfId="0" applyNumberFormat="1" applyFont="1" applyFill="1" applyBorder="1" applyAlignment="1">
      <alignment horizontal="right" vertical="center"/>
    </xf>
    <xf numFmtId="0" fontId="33" fillId="8" borderId="4" xfId="0" applyFont="1" applyFill="1" applyBorder="1" applyAlignment="1">
      <alignment vertical="center"/>
    </xf>
    <xf numFmtId="4" fontId="33" fillId="8" borderId="5" xfId="0" applyNumberFormat="1" applyFont="1" applyFill="1" applyBorder="1" applyAlignment="1">
      <alignment horizontal="right" vertical="center"/>
    </xf>
    <xf numFmtId="0" fontId="33" fillId="8" borderId="13" xfId="0" applyFont="1" applyFill="1" applyBorder="1" applyAlignment="1">
      <alignment vertical="center"/>
    </xf>
    <xf numFmtId="4" fontId="33" fillId="8" borderId="4" xfId="0" applyNumberFormat="1" applyFont="1" applyFill="1" applyBorder="1" applyAlignment="1">
      <alignment horizontal="right" vertical="center"/>
    </xf>
    <xf numFmtId="0" fontId="33" fillId="0" borderId="13" xfId="0" applyFont="1" applyBorder="1" applyAlignment="1">
      <alignment vertical="center"/>
    </xf>
    <xf numFmtId="4" fontId="33" fillId="0" borderId="4" xfId="0" applyNumberFormat="1" applyFont="1" applyBorder="1" applyAlignment="1">
      <alignment horizontal="right" vertical="center"/>
    </xf>
    <xf numFmtId="4" fontId="33" fillId="0" borderId="5" xfId="0" applyNumberFormat="1" applyFont="1" applyBorder="1" applyAlignment="1">
      <alignment horizontal="right" vertical="center"/>
    </xf>
    <xf numFmtId="0" fontId="33" fillId="8" borderId="13" xfId="0" applyFont="1" applyFill="1" applyBorder="1" applyAlignment="1">
      <alignment vertical="center" wrapText="1"/>
    </xf>
    <xf numFmtId="4" fontId="33" fillId="0" borderId="7" xfId="0" applyNumberFormat="1" applyFont="1" applyBorder="1" applyAlignment="1">
      <alignment horizontal="right" vertical="center"/>
    </xf>
    <xf numFmtId="0" fontId="33" fillId="0" borderId="11" xfId="0" applyFont="1" applyBorder="1" applyAlignment="1">
      <alignment vertical="center" wrapText="1"/>
    </xf>
    <xf numFmtId="4" fontId="33" fillId="0" borderId="11" xfId="0" applyNumberFormat="1" applyFont="1" applyBorder="1" applyAlignment="1">
      <alignment horizontal="right" vertical="center"/>
    </xf>
    <xf numFmtId="0" fontId="29" fillId="0" borderId="14" xfId="0" applyFont="1" applyBorder="1" applyAlignment="1">
      <alignment horizontal="center" vertical="center"/>
    </xf>
    <xf numFmtId="0" fontId="29" fillId="6" borderId="17" xfId="0" applyFont="1" applyFill="1" applyBorder="1" applyAlignment="1">
      <alignment horizontal="center" vertical="center" wrapText="1"/>
    </xf>
    <xf numFmtId="0" fontId="29" fillId="6" borderId="27"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33" fillId="12" borderId="4" xfId="0" applyFont="1" applyFill="1" applyBorder="1" applyAlignment="1">
      <alignment horizontal="center" vertical="center" wrapText="1"/>
    </xf>
    <xf numFmtId="0" fontId="33" fillId="0" borderId="18"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33" xfId="0" applyFont="1" applyBorder="1" applyAlignment="1">
      <alignment vertical="center" wrapText="1"/>
    </xf>
    <xf numFmtId="0" fontId="33" fillId="0" borderId="8" xfId="0" applyFont="1" applyBorder="1" applyAlignment="1">
      <alignment vertical="center" wrapText="1"/>
    </xf>
    <xf numFmtId="0" fontId="33" fillId="11" borderId="17" xfId="0" applyFont="1" applyFill="1" applyBorder="1" applyAlignment="1">
      <alignment horizontal="center" vertical="center" wrapText="1"/>
    </xf>
    <xf numFmtId="0" fontId="33" fillId="11" borderId="27" xfId="0" applyFont="1" applyFill="1" applyBorder="1" applyAlignment="1">
      <alignment horizontal="center" vertical="center" wrapText="1"/>
    </xf>
    <xf numFmtId="0" fontId="33" fillId="11" borderId="3" xfId="0" applyFont="1" applyFill="1" applyBorder="1" applyAlignment="1">
      <alignment horizontal="center" vertical="center" wrapText="1"/>
    </xf>
    <xf numFmtId="0" fontId="33" fillId="6" borderId="17" xfId="0" applyFont="1" applyFill="1" applyBorder="1" applyAlignment="1">
      <alignment horizontal="center" vertical="center" wrapText="1"/>
    </xf>
    <xf numFmtId="0" fontId="33" fillId="6" borderId="27" xfId="0" applyFont="1" applyFill="1" applyBorder="1" applyAlignment="1">
      <alignment horizontal="center" vertical="center" wrapText="1"/>
    </xf>
    <xf numFmtId="0" fontId="33" fillId="6" borderId="3" xfId="0" applyFont="1" applyFill="1" applyBorder="1" applyAlignment="1">
      <alignment horizontal="center" vertical="center" wrapText="1"/>
    </xf>
    <xf numFmtId="0" fontId="33"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33" fillId="2" borderId="21" xfId="0" applyFont="1" applyFill="1" applyBorder="1" applyAlignment="1">
      <alignment horizontal="center" vertical="center" wrapText="1"/>
    </xf>
    <xf numFmtId="0" fontId="39" fillId="2" borderId="18"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8" xfId="0" applyFont="1" applyFill="1" applyBorder="1" applyAlignment="1">
      <alignment horizontal="center" vertical="center" wrapText="1"/>
    </xf>
    <xf numFmtId="0" fontId="33" fillId="2" borderId="11" xfId="0" applyFont="1" applyFill="1" applyBorder="1" applyAlignment="1">
      <alignment horizontal="center" vertical="center"/>
    </xf>
    <xf numFmtId="0" fontId="33" fillId="2" borderId="11" xfId="0" applyFont="1" applyFill="1" applyBorder="1" applyAlignment="1">
      <alignment horizontal="left" vertical="center"/>
    </xf>
    <xf numFmtId="0" fontId="33" fillId="2" borderId="11"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4" fillId="0" borderId="22" xfId="0" applyFont="1" applyBorder="1" applyAlignment="1">
      <alignment horizontal="center" vertical="center"/>
    </xf>
    <xf numFmtId="0" fontId="34" fillId="0" borderId="22" xfId="0" applyFont="1" applyBorder="1" applyAlignment="1">
      <alignment horizontal="left" vertical="center" wrapText="1"/>
    </xf>
    <xf numFmtId="0" fontId="36" fillId="0" borderId="22" xfId="0" applyFont="1" applyBorder="1" applyAlignment="1">
      <alignment horizontal="center" vertical="center"/>
    </xf>
    <xf numFmtId="4" fontId="36" fillId="0" borderId="22" xfId="0" applyNumberFormat="1" applyFont="1" applyBorder="1" applyAlignment="1">
      <alignment vertical="center"/>
    </xf>
    <xf numFmtId="0" fontId="36" fillId="0" borderId="22" xfId="0" applyFont="1" applyBorder="1" applyAlignment="1">
      <alignment horizontal="left" vertical="center" wrapText="1"/>
    </xf>
    <xf numFmtId="0" fontId="34" fillId="0" borderId="1" xfId="0" applyFont="1" applyBorder="1" applyAlignment="1">
      <alignment horizontal="left" vertical="center" wrapText="1"/>
    </xf>
    <xf numFmtId="4" fontId="34" fillId="14" borderId="10" xfId="0" applyNumberFormat="1" applyFont="1" applyFill="1" applyBorder="1" applyAlignment="1">
      <alignment vertical="center"/>
    </xf>
    <xf numFmtId="0" fontId="34" fillId="0" borderId="10" xfId="0" applyFont="1" applyBorder="1" applyAlignment="1">
      <alignment horizontal="center" vertical="center"/>
    </xf>
    <xf numFmtId="0" fontId="34" fillId="0" borderId="10" xfId="0" applyFont="1" applyBorder="1" applyAlignment="1">
      <alignment horizontal="left" vertical="center" wrapText="1"/>
    </xf>
    <xf numFmtId="0" fontId="36" fillId="0" borderId="10" xfId="0" applyFont="1" applyBorder="1" applyAlignment="1">
      <alignment horizontal="left" vertical="center" wrapText="1"/>
    </xf>
    <xf numFmtId="4" fontId="36" fillId="14" borderId="10" xfId="0" applyNumberFormat="1" applyFont="1" applyFill="1" applyBorder="1" applyAlignment="1">
      <alignment vertical="center"/>
    </xf>
    <xf numFmtId="0" fontId="34" fillId="0" borderId="40" xfId="0" applyFont="1" applyBorder="1" applyAlignment="1">
      <alignment horizontal="center" vertical="center"/>
    </xf>
    <xf numFmtId="0" fontId="34" fillId="0" borderId="0" xfId="0" applyFont="1" applyBorder="1" applyAlignment="1">
      <alignment horizontal="left" vertical="center"/>
    </xf>
    <xf numFmtId="0" fontId="34" fillId="0" borderId="0" xfId="0" applyFont="1" applyBorder="1" applyAlignment="1">
      <alignment horizontal="center" vertical="center"/>
    </xf>
    <xf numFmtId="4" fontId="33" fillId="0" borderId="0" xfId="0" applyNumberFormat="1" applyFont="1" applyBorder="1" applyAlignment="1">
      <alignment vertical="center"/>
    </xf>
    <xf numFmtId="4" fontId="33" fillId="0" borderId="53" xfId="0" applyNumberFormat="1" applyFont="1" applyBorder="1" applyAlignment="1">
      <alignment vertical="center"/>
    </xf>
    <xf numFmtId="0" fontId="33" fillId="0" borderId="29" xfId="0" applyFont="1" applyBorder="1"/>
    <xf numFmtId="0" fontId="34" fillId="0" borderId="28" xfId="0" applyFont="1" applyBorder="1" applyAlignment="1">
      <alignment horizontal="left" vertical="center"/>
    </xf>
    <xf numFmtId="0" fontId="34" fillId="0" borderId="28" xfId="0" applyFont="1" applyBorder="1" applyAlignment="1">
      <alignment horizontal="center" vertical="center"/>
    </xf>
    <xf numFmtId="4" fontId="33" fillId="0" borderId="30" xfId="0" applyNumberFormat="1" applyFont="1" applyBorder="1" applyAlignment="1">
      <alignment vertical="center"/>
    </xf>
    <xf numFmtId="0" fontId="34" fillId="0" borderId="26" xfId="0" applyFont="1" applyBorder="1" applyAlignment="1">
      <alignment horizontal="center" vertical="center"/>
    </xf>
    <xf numFmtId="4" fontId="33" fillId="0" borderId="31" xfId="0" applyNumberFormat="1" applyFont="1" applyBorder="1" applyAlignment="1">
      <alignment vertical="center"/>
    </xf>
    <xf numFmtId="0" fontId="34" fillId="0" borderId="0" xfId="0" applyFont="1" applyBorder="1"/>
    <xf numFmtId="0" fontId="34" fillId="0" borderId="13" xfId="0" applyFont="1" applyBorder="1" applyAlignment="1">
      <alignment horizontal="center" vertical="center"/>
    </xf>
    <xf numFmtId="0" fontId="34" fillId="0" borderId="14" xfId="0" applyFont="1" applyBorder="1" applyAlignment="1">
      <alignment horizontal="left" vertical="center"/>
    </xf>
    <xf numFmtId="0" fontId="34" fillId="0" borderId="14" xfId="0" applyFont="1" applyBorder="1" applyAlignment="1">
      <alignment horizontal="center" vertical="center"/>
    </xf>
    <xf numFmtId="4" fontId="33" fillId="0" borderId="5" xfId="0" applyNumberFormat="1" applyFont="1" applyBorder="1" applyAlignment="1">
      <alignment vertical="center"/>
    </xf>
    <xf numFmtId="0" fontId="33" fillId="6" borderId="5" xfId="0" applyFont="1" applyFill="1" applyBorder="1" applyAlignment="1">
      <alignment horizontal="center" vertical="center" wrapText="1"/>
    </xf>
    <xf numFmtId="0" fontId="39" fillId="2" borderId="7" xfId="0" applyFont="1" applyFill="1" applyBorder="1" applyAlignment="1">
      <alignment horizontal="center" vertical="center"/>
    </xf>
    <xf numFmtId="0" fontId="34" fillId="0" borderId="22" xfId="0" applyFont="1" applyBorder="1" applyAlignment="1">
      <alignment horizontal="left" vertical="center"/>
    </xf>
    <xf numFmtId="0" fontId="34" fillId="0" borderId="53" xfId="0" applyFont="1" applyBorder="1"/>
    <xf numFmtId="0" fontId="34" fillId="0" borderId="0" xfId="0" applyFont="1"/>
    <xf numFmtId="0" fontId="33" fillId="0" borderId="17" xfId="0" applyFont="1" applyBorder="1" applyAlignment="1">
      <alignment horizontal="center" vertical="center"/>
    </xf>
    <xf numFmtId="0" fontId="33" fillId="0" borderId="27" xfId="0" applyFont="1" applyBorder="1" applyAlignment="1">
      <alignment horizontal="center" vertical="center"/>
    </xf>
    <xf numFmtId="0" fontId="33" fillId="0" borderId="3" xfId="0" applyFont="1" applyBorder="1" applyAlignment="1">
      <alignment horizontal="center" vertical="center"/>
    </xf>
    <xf numFmtId="0" fontId="33" fillId="3" borderId="44" xfId="0" applyFont="1" applyFill="1" applyBorder="1" applyAlignment="1">
      <alignment horizontal="left" vertical="center" indent="3"/>
    </xf>
    <xf numFmtId="0" fontId="33" fillId="3" borderId="46" xfId="0" applyFont="1" applyFill="1" applyBorder="1" applyAlignment="1">
      <alignment horizontal="center" vertical="center"/>
    </xf>
    <xf numFmtId="0" fontId="33" fillId="12" borderId="34" xfId="0" applyFont="1" applyFill="1" applyBorder="1" applyAlignment="1">
      <alignment horizontal="center" vertical="center"/>
    </xf>
    <xf numFmtId="0" fontId="33" fillId="12" borderId="33" xfId="0" applyFont="1" applyFill="1" applyBorder="1" applyAlignment="1">
      <alignment horizontal="center" vertical="center"/>
    </xf>
    <xf numFmtId="0" fontId="33" fillId="12" borderId="8" xfId="0" applyFont="1" applyFill="1" applyBorder="1" applyAlignment="1">
      <alignment horizontal="center" vertical="center"/>
    </xf>
    <xf numFmtId="0" fontId="33" fillId="3" borderId="45" xfId="0" applyFont="1" applyFill="1" applyBorder="1" applyAlignment="1">
      <alignment horizontal="left" vertical="center" indent="3"/>
    </xf>
    <xf numFmtId="0" fontId="33" fillId="3" borderId="1" xfId="0" applyFont="1" applyFill="1" applyBorder="1" applyAlignment="1">
      <alignment horizontal="center" vertical="center"/>
    </xf>
    <xf numFmtId="0" fontId="33" fillId="3" borderId="42"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33" fillId="3" borderId="38" xfId="0" applyFont="1" applyFill="1" applyBorder="1" applyAlignment="1">
      <alignment horizontal="center" vertical="center"/>
    </xf>
    <xf numFmtId="0" fontId="33" fillId="3" borderId="41" xfId="0" applyFont="1" applyFill="1" applyBorder="1" applyAlignment="1">
      <alignment horizontal="center" vertical="center"/>
    </xf>
    <xf numFmtId="0" fontId="33" fillId="3" borderId="9" xfId="0" applyFont="1" applyFill="1" applyBorder="1" applyAlignment="1">
      <alignment horizontal="center" vertical="center"/>
    </xf>
    <xf numFmtId="0" fontId="33" fillId="3" borderId="43" xfId="0" applyFont="1" applyFill="1" applyBorder="1" applyAlignment="1">
      <alignment horizontal="left" vertical="center" indent="3"/>
    </xf>
    <xf numFmtId="0" fontId="33" fillId="3" borderId="43" xfId="0" applyFont="1" applyFill="1" applyBorder="1" applyAlignment="1">
      <alignment horizontal="center" vertical="center" wrapText="1"/>
    </xf>
    <xf numFmtId="0" fontId="33" fillId="3" borderId="43" xfId="0" applyFont="1" applyFill="1" applyBorder="1" applyAlignment="1">
      <alignment horizontal="center" vertical="center" wrapText="1"/>
    </xf>
    <xf numFmtId="0" fontId="33" fillId="3" borderId="32" xfId="0" applyFont="1" applyFill="1" applyBorder="1" applyAlignment="1">
      <alignment horizontal="center" vertical="center" wrapText="1"/>
    </xf>
    <xf numFmtId="0" fontId="34" fillId="0" borderId="24" xfId="0" applyFont="1" applyBorder="1" applyAlignment="1">
      <alignment horizontal="center" vertical="center"/>
    </xf>
    <xf numFmtId="4" fontId="34" fillId="12" borderId="1" xfId="0" applyNumberFormat="1" applyFont="1" applyFill="1" applyBorder="1" applyAlignment="1">
      <alignment horizontal="right" vertical="center"/>
    </xf>
    <xf numFmtId="4" fontId="36" fillId="0" borderId="1" xfId="0" applyNumberFormat="1" applyFont="1" applyBorder="1" applyAlignment="1">
      <alignment horizontal="right" vertical="center"/>
    </xf>
    <xf numFmtId="4" fontId="34" fillId="0" borderId="1" xfId="0" applyNumberFormat="1" applyFont="1" applyBorder="1" applyAlignment="1">
      <alignment horizontal="right" vertical="center"/>
    </xf>
    <xf numFmtId="4" fontId="34" fillId="0" borderId="32" xfId="0" applyNumberFormat="1" applyFont="1" applyBorder="1" applyAlignment="1">
      <alignment horizontal="right" vertical="center"/>
    </xf>
    <xf numFmtId="4" fontId="40" fillId="0" borderId="1" xfId="0" applyNumberFormat="1" applyFont="1" applyBorder="1" applyAlignment="1">
      <alignment horizontal="right" vertical="center"/>
    </xf>
    <xf numFmtId="4" fontId="34" fillId="14" borderId="1" xfId="0" applyNumberFormat="1" applyFont="1" applyFill="1" applyBorder="1" applyAlignment="1">
      <alignment horizontal="right" vertical="center"/>
    </xf>
    <xf numFmtId="4" fontId="36" fillId="14" borderId="1" xfId="0" applyNumberFormat="1" applyFont="1" applyFill="1" applyBorder="1" applyAlignment="1">
      <alignment horizontal="right" vertical="center"/>
    </xf>
    <xf numFmtId="0" fontId="36" fillId="0" borderId="1" xfId="0" applyFont="1" applyBorder="1" applyAlignment="1">
      <alignment horizontal="left" vertical="center" wrapText="1"/>
    </xf>
    <xf numFmtId="4" fontId="36" fillId="0" borderId="32" xfId="0" applyNumberFormat="1" applyFont="1" applyBorder="1" applyAlignment="1">
      <alignment horizontal="right" vertical="center"/>
    </xf>
    <xf numFmtId="0" fontId="34" fillId="0" borderId="6" xfId="0" applyFont="1" applyBorder="1" applyAlignment="1">
      <alignment horizontal="center" vertical="center"/>
    </xf>
    <xf numFmtId="4" fontId="34" fillId="0" borderId="42" xfId="0" applyNumberFormat="1" applyFont="1" applyBorder="1" applyAlignment="1">
      <alignment horizontal="right" vertical="center"/>
    </xf>
    <xf numFmtId="0" fontId="34" fillId="0" borderId="15" xfId="0" applyFont="1" applyBorder="1" applyAlignment="1">
      <alignment horizontal="center" vertical="center"/>
    </xf>
    <xf numFmtId="0" fontId="34" fillId="0" borderId="25" xfId="0" applyFont="1" applyBorder="1" applyAlignment="1">
      <alignment horizontal="left" vertical="center"/>
    </xf>
    <xf numFmtId="4" fontId="33" fillId="12" borderId="25" xfId="0" applyNumberFormat="1" applyFont="1" applyFill="1" applyBorder="1" applyAlignment="1">
      <alignment horizontal="right" vertical="center"/>
    </xf>
    <xf numFmtId="4" fontId="33" fillId="12" borderId="68" xfId="0" applyNumberFormat="1" applyFont="1" applyFill="1" applyBorder="1" applyAlignment="1">
      <alignment horizontal="right" vertical="center"/>
    </xf>
    <xf numFmtId="0" fontId="33" fillId="12" borderId="29" xfId="0" applyFont="1" applyFill="1" applyBorder="1" applyAlignment="1">
      <alignment vertical="top"/>
    </xf>
    <xf numFmtId="0" fontId="34" fillId="12" borderId="28" xfId="0" applyFont="1" applyFill="1" applyBorder="1" applyAlignment="1">
      <alignment vertical="top"/>
    </xf>
    <xf numFmtId="0" fontId="34" fillId="12" borderId="30" xfId="0" applyFont="1" applyFill="1" applyBorder="1" applyAlignment="1">
      <alignment vertical="top"/>
    </xf>
    <xf numFmtId="0" fontId="34" fillId="12" borderId="26" xfId="0" applyFont="1" applyFill="1" applyBorder="1" applyAlignment="1">
      <alignment horizontal="left" vertical="top" wrapText="1"/>
    </xf>
    <xf numFmtId="0" fontId="34" fillId="12" borderId="0" xfId="0" applyFont="1" applyFill="1" applyBorder="1" applyAlignment="1">
      <alignment horizontal="left" vertical="top" wrapText="1"/>
    </xf>
    <xf numFmtId="0" fontId="34" fillId="12" borderId="31" xfId="0" applyFont="1" applyFill="1" applyBorder="1" applyAlignment="1">
      <alignment horizontal="left" vertical="top" wrapText="1"/>
    </xf>
    <xf numFmtId="0" fontId="34" fillId="12" borderId="13" xfId="0" applyFont="1" applyFill="1" applyBorder="1" applyAlignment="1">
      <alignment horizontal="left" vertical="top" wrapText="1"/>
    </xf>
    <xf numFmtId="0" fontId="34" fillId="12" borderId="14" xfId="0" applyFont="1" applyFill="1" applyBorder="1" applyAlignment="1">
      <alignment horizontal="left" vertical="top" wrapText="1"/>
    </xf>
    <xf numFmtId="0" fontId="34" fillId="12" borderId="5" xfId="0" applyFont="1" applyFill="1" applyBorder="1" applyAlignment="1">
      <alignment horizontal="left" vertical="top" wrapText="1"/>
    </xf>
    <xf numFmtId="0" fontId="33" fillId="0" borderId="17" xfId="0" applyFont="1" applyBorder="1" applyAlignment="1">
      <alignment horizontal="center"/>
    </xf>
    <xf numFmtId="0" fontId="33" fillId="0" borderId="27" xfId="0" applyFont="1" applyBorder="1" applyAlignment="1">
      <alignment horizontal="center"/>
    </xf>
    <xf numFmtId="0" fontId="33" fillId="0" borderId="3" xfId="0" applyFont="1" applyBorder="1" applyAlignment="1">
      <alignment horizontal="center"/>
    </xf>
    <xf numFmtId="0" fontId="33" fillId="0" borderId="29" xfId="0" applyFont="1" applyBorder="1" applyAlignment="1">
      <alignment horizontal="center" vertical="center" wrapText="1"/>
    </xf>
    <xf numFmtId="0" fontId="33" fillId="0" borderId="28" xfId="0" applyFont="1" applyBorder="1" applyAlignment="1">
      <alignment horizontal="left" vertical="center" wrapText="1"/>
    </xf>
    <xf numFmtId="0" fontId="33" fillId="0" borderId="27" xfId="0" applyFont="1" applyBorder="1" applyAlignment="1">
      <alignment vertical="center" wrapText="1"/>
    </xf>
    <xf numFmtId="0" fontId="33" fillId="0" borderId="30" xfId="0" applyFont="1" applyBorder="1" applyAlignment="1">
      <alignment vertical="center" wrapText="1"/>
    </xf>
    <xf numFmtId="0" fontId="33" fillId="6" borderId="29" xfId="0" applyFont="1" applyFill="1" applyBorder="1" applyAlignment="1">
      <alignment horizontal="center" vertical="center"/>
    </xf>
    <xf numFmtId="0" fontId="33" fillId="6" borderId="28" xfId="0" applyFont="1" applyFill="1" applyBorder="1" applyAlignment="1">
      <alignment horizontal="center" vertical="center"/>
    </xf>
    <xf numFmtId="0" fontId="33" fillId="6" borderId="30" xfId="0" applyFont="1" applyFill="1" applyBorder="1" applyAlignment="1">
      <alignment horizontal="center" vertical="center"/>
    </xf>
    <xf numFmtId="0" fontId="33" fillId="12" borderId="47" xfId="0" applyFont="1" applyFill="1" applyBorder="1" applyAlignment="1">
      <alignment horizontal="center" vertical="center" wrapText="1"/>
    </xf>
    <xf numFmtId="0" fontId="33" fillId="12" borderId="24" xfId="0" applyFont="1" applyFill="1" applyBorder="1" applyAlignment="1">
      <alignment horizontal="center" vertical="center" wrapText="1"/>
    </xf>
    <xf numFmtId="0" fontId="33" fillId="2" borderId="27"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3" borderId="18" xfId="0" applyFont="1" applyFill="1" applyBorder="1" applyAlignment="1">
      <alignment horizontal="left" vertical="center"/>
    </xf>
    <xf numFmtId="3" fontId="33" fillId="3" borderId="7" xfId="0" applyNumberFormat="1" applyFont="1" applyFill="1" applyBorder="1" applyAlignment="1">
      <alignment horizontal="right" vertical="center"/>
    </xf>
    <xf numFmtId="3" fontId="34" fillId="0" borderId="10" xfId="0" applyNumberFormat="1" applyFont="1" applyFill="1" applyBorder="1" applyAlignment="1">
      <alignment horizontal="right" vertical="center"/>
    </xf>
    <xf numFmtId="0" fontId="34" fillId="0" borderId="16" xfId="0" applyFont="1" applyBorder="1" applyAlignment="1">
      <alignment horizontal="left" vertical="center" indent="2"/>
    </xf>
    <xf numFmtId="10" fontId="34" fillId="0" borderId="10" xfId="1" applyNumberFormat="1" applyFont="1" applyFill="1" applyBorder="1" applyAlignment="1">
      <alignment horizontal="right" vertical="center"/>
    </xf>
    <xf numFmtId="0" fontId="33" fillId="3" borderId="16" xfId="0" applyFont="1" applyFill="1" applyBorder="1" applyAlignment="1">
      <alignment horizontal="left" vertical="center"/>
    </xf>
    <xf numFmtId="4" fontId="33" fillId="3" borderId="10" xfId="0" applyNumberFormat="1" applyFont="1" applyFill="1" applyBorder="1" applyAlignment="1">
      <alignment horizontal="right" vertical="center"/>
    </xf>
    <xf numFmtId="3" fontId="36" fillId="14" borderId="10" xfId="0" applyNumberFormat="1" applyFont="1" applyFill="1" applyBorder="1" applyAlignment="1">
      <alignment horizontal="right" vertical="center"/>
    </xf>
    <xf numFmtId="4" fontId="39" fillId="3" borderId="10" xfId="0" applyNumberFormat="1" applyFont="1" applyFill="1" applyBorder="1" applyAlignment="1">
      <alignment horizontal="right" vertical="center"/>
    </xf>
    <xf numFmtId="4" fontId="36" fillId="0" borderId="10" xfId="0" applyNumberFormat="1" applyFont="1" applyFill="1" applyBorder="1" applyAlignment="1">
      <alignment horizontal="right" vertical="center"/>
    </xf>
    <xf numFmtId="3" fontId="39" fillId="3" borderId="10" xfId="0" applyNumberFormat="1" applyFont="1" applyFill="1" applyBorder="1" applyAlignment="1">
      <alignment horizontal="right" vertical="center"/>
    </xf>
    <xf numFmtId="0" fontId="34" fillId="0" borderId="52" xfId="0" applyFont="1" applyBorder="1" applyAlignment="1">
      <alignment horizontal="left" vertical="center" indent="2"/>
    </xf>
    <xf numFmtId="0" fontId="41" fillId="0" borderId="1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 xfId="0" applyFont="1" applyBorder="1" applyAlignment="1">
      <alignment horizontal="center" vertical="center" wrapText="1"/>
    </xf>
    <xf numFmtId="0" fontId="33" fillId="3" borderId="48" xfId="0" applyFont="1" applyFill="1" applyBorder="1" applyAlignment="1">
      <alignment horizontal="left" vertical="center"/>
    </xf>
    <xf numFmtId="4" fontId="33" fillId="3" borderId="22" xfId="0" applyNumberFormat="1" applyFont="1" applyFill="1" applyBorder="1" applyAlignment="1">
      <alignment horizontal="right" vertical="center"/>
    </xf>
    <xf numFmtId="4" fontId="33" fillId="3" borderId="9" xfId="0" applyNumberFormat="1" applyFont="1" applyFill="1" applyBorder="1" applyAlignment="1">
      <alignment horizontal="right" vertical="center"/>
    </xf>
    <xf numFmtId="0" fontId="33" fillId="0" borderId="16" xfId="0" applyFont="1" applyFill="1" applyBorder="1" applyAlignment="1">
      <alignment horizontal="left" vertical="center"/>
    </xf>
    <xf numFmtId="0" fontId="33" fillId="0" borderId="26" xfId="0" applyFont="1" applyFill="1" applyBorder="1" applyAlignment="1">
      <alignment horizontal="left" vertical="center"/>
    </xf>
    <xf numFmtId="4" fontId="33" fillId="0" borderId="23" xfId="0" applyNumberFormat="1" applyFont="1" applyFill="1" applyBorder="1" applyAlignment="1">
      <alignment horizontal="right" vertical="center"/>
    </xf>
    <xf numFmtId="4" fontId="33" fillId="0" borderId="31" xfId="0" applyNumberFormat="1" applyFont="1" applyFill="1" applyBorder="1" applyAlignment="1">
      <alignment horizontal="right" vertical="center"/>
    </xf>
    <xf numFmtId="0" fontId="33" fillId="3" borderId="17" xfId="0" applyFont="1" applyFill="1" applyBorder="1" applyAlignment="1">
      <alignment horizontal="left" vertical="center"/>
    </xf>
    <xf numFmtId="4" fontId="33" fillId="3" borderId="2" xfId="0" applyNumberFormat="1" applyFont="1" applyFill="1" applyBorder="1" applyAlignment="1">
      <alignment horizontal="right" vertical="center"/>
    </xf>
    <xf numFmtId="4" fontId="33" fillId="3" borderId="3" xfId="0" applyNumberFormat="1" applyFont="1" applyFill="1" applyBorder="1" applyAlignment="1">
      <alignment horizontal="right" vertical="center"/>
    </xf>
    <xf numFmtId="0" fontId="34" fillId="0" borderId="13" xfId="0" applyFont="1" applyFill="1" applyBorder="1" applyAlignment="1">
      <alignment horizontal="center" vertical="center"/>
    </xf>
    <xf numFmtId="0" fontId="34" fillId="0" borderId="14" xfId="0" applyFont="1" applyFill="1" applyBorder="1" applyAlignment="1">
      <alignment horizontal="center" vertical="center"/>
    </xf>
    <xf numFmtId="0" fontId="34" fillId="0" borderId="5" xfId="0" applyFont="1" applyFill="1" applyBorder="1" applyAlignment="1">
      <alignment horizontal="center" vertical="center"/>
    </xf>
    <xf numFmtId="4" fontId="33" fillId="3" borderId="11" xfId="0" applyNumberFormat="1" applyFont="1" applyFill="1" applyBorder="1" applyAlignment="1">
      <alignment horizontal="right" vertical="center"/>
    </xf>
    <xf numFmtId="4" fontId="33" fillId="3" borderId="12" xfId="0" applyNumberFormat="1" applyFont="1" applyFill="1" applyBorder="1" applyAlignment="1">
      <alignment horizontal="right" vertical="center"/>
    </xf>
    <xf numFmtId="0" fontId="34" fillId="0" borderId="7" xfId="0" applyFont="1" applyFill="1" applyBorder="1" applyAlignment="1">
      <alignment horizontal="left" vertical="center"/>
    </xf>
    <xf numFmtId="4" fontId="34" fillId="0" borderId="7" xfId="0" applyNumberFormat="1" applyFont="1" applyFill="1" applyBorder="1" applyAlignment="1">
      <alignment horizontal="right" vertical="center"/>
    </xf>
    <xf numFmtId="0" fontId="34" fillId="0" borderId="10" xfId="0" applyFont="1" applyFill="1" applyBorder="1" applyAlignment="1">
      <alignment horizontal="left" vertical="center"/>
    </xf>
    <xf numFmtId="0" fontId="34" fillId="0" borderId="10" xfId="0" applyFont="1" applyFill="1" applyBorder="1" applyAlignment="1">
      <alignment horizontal="left" vertical="center" indent="2"/>
    </xf>
    <xf numFmtId="4" fontId="34" fillId="0" borderId="23" xfId="0" applyNumberFormat="1" applyFont="1" applyFill="1" applyBorder="1" applyAlignment="1">
      <alignment horizontal="right" vertical="center"/>
    </xf>
    <xf numFmtId="4" fontId="33" fillId="3" borderId="20" xfId="0" applyNumberFormat="1" applyFont="1" applyFill="1" applyBorder="1" applyAlignment="1">
      <alignment horizontal="right" vertical="center"/>
    </xf>
    <xf numFmtId="4" fontId="33" fillId="3" borderId="37" xfId="0" applyNumberFormat="1" applyFont="1" applyFill="1" applyBorder="1" applyAlignment="1">
      <alignment horizontal="right" vertical="center"/>
    </xf>
    <xf numFmtId="0" fontId="37" fillId="2" borderId="21" xfId="0" applyFont="1" applyFill="1" applyBorder="1" applyAlignment="1">
      <alignment horizontal="center" vertical="center"/>
    </xf>
    <xf numFmtId="0" fontId="37" fillId="2" borderId="4" xfId="0" applyFont="1" applyFill="1" applyBorder="1" applyAlignment="1">
      <alignment horizontal="center" vertical="center"/>
    </xf>
    <xf numFmtId="0" fontId="37" fillId="2" borderId="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3" fillId="2" borderId="2" xfId="0" applyFont="1" applyFill="1" applyBorder="1" applyAlignment="1">
      <alignment horizontal="center" vertical="center"/>
    </xf>
    <xf numFmtId="0" fontId="33" fillId="3" borderId="29" xfId="0" applyFont="1" applyFill="1" applyBorder="1" applyAlignment="1">
      <alignment horizontal="left" vertical="center"/>
    </xf>
    <xf numFmtId="0" fontId="34" fillId="0" borderId="36" xfId="0" applyFont="1" applyBorder="1" applyAlignment="1">
      <alignment horizontal="left" vertical="center" wrapText="1"/>
    </xf>
    <xf numFmtId="0" fontId="34" fillId="0" borderId="53" xfId="0" applyFont="1" applyBorder="1" applyAlignment="1">
      <alignment horizontal="left" vertical="center" wrapText="1"/>
    </xf>
    <xf numFmtId="0" fontId="34" fillId="0" borderId="63" xfId="0" applyFont="1" applyBorder="1" applyAlignment="1">
      <alignment horizontal="left" vertical="center" wrapText="1"/>
    </xf>
    <xf numFmtId="0" fontId="34" fillId="0" borderId="67" xfId="0" applyFont="1" applyBorder="1" applyAlignment="1">
      <alignment horizontal="left" vertical="center" wrapText="1"/>
    </xf>
    <xf numFmtId="0" fontId="34" fillId="0" borderId="0" xfId="0" applyFont="1" applyBorder="1" applyAlignment="1">
      <alignment horizontal="left" vertical="center" wrapText="1"/>
    </xf>
    <xf numFmtId="0" fontId="34" fillId="0" borderId="51" xfId="0" applyFont="1" applyBorder="1" applyAlignment="1">
      <alignment horizontal="left" vertical="center" wrapText="1"/>
    </xf>
    <xf numFmtId="0" fontId="34" fillId="0" borderId="64" xfId="0" applyFont="1" applyBorder="1" applyAlignment="1">
      <alignment horizontal="left" vertical="center" wrapText="1"/>
    </xf>
    <xf numFmtId="0" fontId="34" fillId="0" borderId="65" xfId="0" applyFont="1" applyBorder="1" applyAlignment="1">
      <alignment horizontal="left" vertical="center" wrapText="1"/>
    </xf>
    <xf numFmtId="0" fontId="34" fillId="0" borderId="66" xfId="0" applyFont="1" applyBorder="1" applyAlignment="1">
      <alignment horizontal="left" vertical="center" wrapText="1"/>
    </xf>
    <xf numFmtId="0" fontId="33" fillId="3" borderId="1" xfId="0" applyFont="1" applyFill="1" applyBorder="1" applyAlignment="1">
      <alignment horizontal="center" vertical="center" wrapText="1"/>
    </xf>
    <xf numFmtId="0" fontId="33" fillId="3" borderId="1" xfId="0" applyFont="1" applyFill="1" applyBorder="1" applyAlignment="1">
      <alignment horizontal="center" vertical="center"/>
    </xf>
    <xf numFmtId="0" fontId="33" fillId="3" borderId="32" xfId="0" applyFont="1" applyFill="1" applyBorder="1" applyAlignment="1">
      <alignment horizontal="center" vertical="center"/>
    </xf>
    <xf numFmtId="0" fontId="33" fillId="0" borderId="1" xfId="0" applyFont="1" applyBorder="1" applyAlignment="1">
      <alignment vertical="center"/>
    </xf>
    <xf numFmtId="4" fontId="33" fillId="12" borderId="1" xfId="0" applyNumberFormat="1" applyFont="1" applyFill="1" applyBorder="1" applyAlignment="1">
      <alignment horizontal="right" vertical="center"/>
    </xf>
    <xf numFmtId="0" fontId="34" fillId="0" borderId="1" xfId="0" applyFont="1" applyBorder="1" applyAlignment="1">
      <alignment horizontal="left" vertical="center" wrapText="1" indent="1"/>
    </xf>
    <xf numFmtId="4" fontId="36" fillId="12" borderId="1" xfId="0" applyNumberFormat="1" applyFont="1" applyFill="1" applyBorder="1" applyAlignment="1">
      <alignment horizontal="right" vertical="center"/>
    </xf>
    <xf numFmtId="0" fontId="34" fillId="12" borderId="26" xfId="0" applyFont="1" applyFill="1" applyBorder="1" applyAlignment="1">
      <alignment vertical="top"/>
    </xf>
    <xf numFmtId="0" fontId="34" fillId="12" borderId="0" xfId="0" applyFont="1" applyFill="1" applyBorder="1" applyAlignment="1">
      <alignment vertical="top"/>
    </xf>
    <xf numFmtId="0" fontId="34" fillId="12" borderId="31" xfId="0" applyFont="1" applyFill="1" applyBorder="1" applyAlignment="1">
      <alignment vertical="top"/>
    </xf>
    <xf numFmtId="0" fontId="33" fillId="0" borderId="34" xfId="0" applyFont="1" applyBorder="1" applyAlignment="1">
      <alignment horizontal="center" vertical="center" wrapText="1"/>
    </xf>
    <xf numFmtId="0" fontId="33" fillId="0" borderId="33" xfId="0" applyFont="1" applyBorder="1" applyAlignment="1">
      <alignment horizontal="center" vertical="center" wrapText="1"/>
    </xf>
    <xf numFmtId="0" fontId="33" fillId="11" borderId="19" xfId="0" applyFont="1" applyFill="1" applyBorder="1" applyAlignment="1">
      <alignment horizontal="center" vertical="center" wrapText="1"/>
    </xf>
    <xf numFmtId="0" fontId="33" fillId="11" borderId="40" xfId="0" applyFont="1" applyFill="1" applyBorder="1" applyAlignment="1">
      <alignment horizontal="center" vertical="center" wrapText="1"/>
    </xf>
    <xf numFmtId="0" fontId="33" fillId="11" borderId="12" xfId="0" applyFont="1" applyFill="1" applyBorder="1" applyAlignment="1">
      <alignment horizontal="center" vertical="center" wrapText="1"/>
    </xf>
    <xf numFmtId="0" fontId="29" fillId="12" borderId="29" xfId="0" applyFont="1" applyFill="1" applyBorder="1" applyAlignment="1">
      <alignment horizontal="center" vertical="center" wrapText="1"/>
    </xf>
    <xf numFmtId="0" fontId="29" fillId="12" borderId="28" xfId="0" applyFont="1" applyFill="1" applyBorder="1" applyAlignment="1">
      <alignment horizontal="center" vertical="center" wrapText="1"/>
    </xf>
    <xf numFmtId="0" fontId="29" fillId="12" borderId="21" xfId="0" applyFont="1" applyFill="1" applyBorder="1" applyAlignment="1">
      <alignment horizontal="center" vertical="center" wrapText="1"/>
    </xf>
    <xf numFmtId="0" fontId="29" fillId="0" borderId="17" xfId="0" applyFont="1" applyBorder="1" applyAlignment="1">
      <alignment horizontal="left" vertical="center" wrapText="1"/>
    </xf>
    <xf numFmtId="0" fontId="29" fillId="0" borderId="27" xfId="0" applyFont="1" applyBorder="1" applyAlignment="1">
      <alignment horizontal="left" vertical="center" wrapText="1"/>
    </xf>
    <xf numFmtId="0" fontId="29" fillId="0" borderId="35" xfId="0" applyFont="1" applyBorder="1" applyAlignment="1">
      <alignment horizontal="center" vertical="center" wrapText="1"/>
    </xf>
    <xf numFmtId="0" fontId="29" fillId="0" borderId="27" xfId="0" applyFont="1" applyBorder="1" applyAlignment="1">
      <alignment vertical="center" wrapText="1"/>
    </xf>
    <xf numFmtId="0" fontId="29" fillId="0" borderId="3" xfId="0" applyFont="1" applyBorder="1" applyAlignment="1">
      <alignment vertical="center" wrapText="1"/>
    </xf>
    <xf numFmtId="0" fontId="29" fillId="9" borderId="13" xfId="0"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5" xfId="0" applyFont="1" applyFill="1" applyBorder="1" applyAlignment="1">
      <alignment horizontal="center" vertical="center" wrapText="1"/>
    </xf>
    <xf numFmtId="0" fontId="27" fillId="0" borderId="29" xfId="0" applyFont="1" applyFill="1" applyBorder="1" applyAlignment="1">
      <alignment horizontal="left" vertical="center" wrapText="1"/>
    </xf>
    <xf numFmtId="0" fontId="27" fillId="0" borderId="28" xfId="0" applyFont="1" applyFill="1" applyBorder="1" applyAlignment="1">
      <alignment horizontal="left" vertical="center" wrapText="1"/>
    </xf>
    <xf numFmtId="0" fontId="27" fillId="0" borderId="30" xfId="0" applyFont="1" applyFill="1" applyBorder="1" applyAlignment="1">
      <alignment horizontal="left" vertical="center" wrapText="1"/>
    </xf>
    <xf numFmtId="0" fontId="27" fillId="0" borderId="26"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31" xfId="0" applyFont="1" applyFill="1" applyBorder="1" applyAlignment="1">
      <alignment horizontal="left" vertical="center" wrapText="1"/>
    </xf>
    <xf numFmtId="0" fontId="27" fillId="0" borderId="26" xfId="0" applyFont="1" applyFill="1" applyBorder="1" applyAlignment="1">
      <alignment vertical="center" wrapText="1"/>
    </xf>
    <xf numFmtId="0" fontId="27" fillId="0" borderId="0" xfId="0" applyFont="1" applyFill="1" applyBorder="1" applyAlignment="1">
      <alignment vertical="center" wrapText="1"/>
    </xf>
    <xf numFmtId="0" fontId="27" fillId="0" borderId="31" xfId="0" applyFont="1" applyFill="1" applyBorder="1" applyAlignment="1">
      <alignment vertical="center" wrapText="1"/>
    </xf>
    <xf numFmtId="0" fontId="29" fillId="0" borderId="26" xfId="0" applyFont="1" applyBorder="1" applyAlignment="1">
      <alignment horizontal="left" vertical="center"/>
    </xf>
    <xf numFmtId="0" fontId="29" fillId="0" borderId="0" xfId="0" applyFont="1" applyBorder="1" applyAlignment="1">
      <alignment horizontal="left" vertical="center"/>
    </xf>
    <xf numFmtId="0" fontId="29" fillId="0" borderId="31" xfId="0" applyFont="1" applyBorder="1" applyAlignment="1">
      <alignment horizontal="left" vertical="center"/>
    </xf>
    <xf numFmtId="0" fontId="27" fillId="0" borderId="26" xfId="0" applyFont="1" applyBorder="1" applyAlignment="1">
      <alignment horizontal="left" vertical="center" wrapText="1" indent="1"/>
    </xf>
    <xf numFmtId="0" fontId="27" fillId="0" borderId="0" xfId="0" applyFont="1" applyBorder="1" applyAlignment="1">
      <alignment horizontal="left" vertical="center" wrapText="1" indent="1"/>
    </xf>
    <xf numFmtId="0" fontId="27" fillId="0" borderId="31" xfId="0" applyFont="1" applyBorder="1" applyAlignment="1">
      <alignment horizontal="left" vertical="center" wrapText="1" indent="1"/>
    </xf>
    <xf numFmtId="0" fontId="27" fillId="0" borderId="0" xfId="0" applyFont="1" applyBorder="1" applyAlignment="1">
      <alignment horizontal="left" vertical="center" indent="1"/>
    </xf>
    <xf numFmtId="0" fontId="27" fillId="0" borderId="31" xfId="0" applyFont="1" applyBorder="1" applyAlignment="1">
      <alignment horizontal="left" vertical="center" indent="1"/>
    </xf>
    <xf numFmtId="0" fontId="27" fillId="0" borderId="26" xfId="0" applyFont="1" applyBorder="1" applyAlignment="1">
      <alignment horizontal="left" vertical="top" wrapText="1" indent="1"/>
    </xf>
    <xf numFmtId="0" fontId="27" fillId="0" borderId="0" xfId="0" applyFont="1" applyBorder="1" applyAlignment="1">
      <alignment horizontal="left" vertical="top" wrapText="1" indent="1"/>
    </xf>
    <xf numFmtId="0" fontId="27" fillId="0" borderId="31" xfId="0" applyFont="1" applyBorder="1" applyAlignment="1">
      <alignment horizontal="left" vertical="top" wrapText="1" indent="1"/>
    </xf>
    <xf numFmtId="0" fontId="27" fillId="0" borderId="26" xfId="0" applyFont="1" applyBorder="1" applyAlignment="1">
      <alignment horizontal="left" vertical="top" wrapText="1" indent="1"/>
    </xf>
    <xf numFmtId="0" fontId="27" fillId="0" borderId="0" xfId="0" applyFont="1" applyBorder="1" applyAlignment="1">
      <alignment horizontal="left" vertical="top" wrapText="1" indent="1"/>
    </xf>
    <xf numFmtId="0" fontId="27" fillId="0" borderId="31" xfId="0" applyFont="1" applyBorder="1" applyAlignment="1">
      <alignment horizontal="left" vertical="top" wrapText="1" indent="1"/>
    </xf>
    <xf numFmtId="0" fontId="29" fillId="0" borderId="26" xfId="0" applyFont="1" applyBorder="1" applyAlignment="1">
      <alignment horizontal="left" vertical="center" wrapText="1"/>
    </xf>
    <xf numFmtId="0" fontId="29" fillId="0" borderId="0" xfId="0" applyFont="1" applyBorder="1" applyAlignment="1">
      <alignment horizontal="left" vertical="center" wrapText="1"/>
    </xf>
    <xf numFmtId="0" fontId="29" fillId="0" borderId="31" xfId="0" applyFont="1" applyBorder="1" applyAlignment="1">
      <alignment horizontal="left" vertical="center" wrapText="1"/>
    </xf>
    <xf numFmtId="0" fontId="29" fillId="0" borderId="26" xfId="0" applyFont="1" applyBorder="1" applyAlignment="1">
      <alignment horizontal="left" vertical="center" wrapText="1"/>
    </xf>
    <xf numFmtId="0" fontId="29" fillId="0" borderId="0" xfId="0" applyFont="1" applyBorder="1" applyAlignment="1">
      <alignment horizontal="left" vertical="center" wrapText="1"/>
    </xf>
    <xf numFmtId="0" fontId="29" fillId="0" borderId="31" xfId="0" applyFont="1" applyBorder="1" applyAlignment="1">
      <alignment horizontal="left" vertical="center" wrapText="1"/>
    </xf>
    <xf numFmtId="0" fontId="27" fillId="0" borderId="26" xfId="0" applyFont="1" applyBorder="1" applyAlignment="1">
      <alignment horizontal="left" vertical="center" wrapText="1"/>
    </xf>
    <xf numFmtId="0" fontId="27" fillId="0" borderId="0" xfId="0" applyFont="1" applyBorder="1" applyAlignment="1">
      <alignment horizontal="left" vertical="center" wrapText="1"/>
    </xf>
    <xf numFmtId="0" fontId="27" fillId="0" borderId="31" xfId="0" applyFont="1" applyBorder="1" applyAlignment="1">
      <alignment horizontal="left" vertical="center" wrapText="1"/>
    </xf>
    <xf numFmtId="0" fontId="27" fillId="0" borderId="26" xfId="0" applyFont="1" applyBorder="1" applyAlignment="1">
      <alignment horizontal="left" vertical="center" wrapText="1"/>
    </xf>
    <xf numFmtId="0" fontId="27" fillId="0" borderId="0" xfId="0" applyFont="1" applyBorder="1" applyAlignment="1">
      <alignment horizontal="left" vertical="center" wrapText="1"/>
    </xf>
    <xf numFmtId="0" fontId="27" fillId="0" borderId="31" xfId="0" applyFont="1" applyBorder="1" applyAlignment="1">
      <alignment horizontal="left" vertical="center" wrapText="1"/>
    </xf>
    <xf numFmtId="0" fontId="27" fillId="0" borderId="13" xfId="0" applyFont="1" applyBorder="1" applyAlignment="1">
      <alignment horizontal="left" vertical="center" wrapText="1"/>
    </xf>
    <xf numFmtId="0" fontId="27" fillId="0" borderId="14" xfId="0" applyFont="1" applyBorder="1" applyAlignment="1">
      <alignment horizontal="left" vertical="center" wrapText="1"/>
    </xf>
    <xf numFmtId="0" fontId="27" fillId="0" borderId="5" xfId="0" applyFont="1" applyBorder="1" applyAlignment="1">
      <alignment horizontal="left" vertical="center" wrapText="1"/>
    </xf>
    <xf numFmtId="0" fontId="45" fillId="0" borderId="0" xfId="0" applyFont="1"/>
    <xf numFmtId="0" fontId="46" fillId="0" borderId="17" xfId="0" applyFont="1" applyBorder="1" applyAlignment="1">
      <alignment horizontal="left" vertical="center" wrapText="1"/>
    </xf>
    <xf numFmtId="0" fontId="46" fillId="0" borderId="27" xfId="0" applyFont="1" applyBorder="1" applyAlignment="1">
      <alignment horizontal="left" vertical="center" wrapText="1"/>
    </xf>
    <xf numFmtId="0" fontId="46" fillId="0" borderId="3" xfId="0" applyFont="1" applyBorder="1" applyAlignment="1">
      <alignment horizontal="left" vertical="center" wrapText="1"/>
    </xf>
    <xf numFmtId="0" fontId="33" fillId="0" borderId="2" xfId="0" applyFont="1" applyBorder="1" applyAlignment="1">
      <alignment horizontal="left" vertical="center" indent="2"/>
    </xf>
    <xf numFmtId="0" fontId="33" fillId="0" borderId="2" xfId="0" applyFont="1" applyBorder="1" applyAlignment="1">
      <alignment horizontal="center" vertical="center" wrapText="1"/>
    </xf>
    <xf numFmtId="0" fontId="33" fillId="0" borderId="17" xfId="0" applyFont="1" applyBorder="1" applyAlignment="1">
      <alignment horizontal="left" vertical="center" indent="2"/>
    </xf>
    <xf numFmtId="0" fontId="33" fillId="0" borderId="3" xfId="0" applyFont="1" applyBorder="1" applyAlignment="1">
      <alignment horizontal="left" vertical="center" indent="2"/>
    </xf>
    <xf numFmtId="0" fontId="33" fillId="0" borderId="22" xfId="0" applyFont="1" applyBorder="1" applyAlignment="1">
      <alignment vertical="center"/>
    </xf>
    <xf numFmtId="4" fontId="33" fillId="0" borderId="22" xfId="0" applyNumberFormat="1" applyFont="1" applyBorder="1" applyAlignment="1">
      <alignment horizontal="right" vertical="center"/>
    </xf>
    <xf numFmtId="0" fontId="34" fillId="0" borderId="48" xfId="0" applyFont="1" applyBorder="1" applyAlignment="1">
      <alignment horizontal="left" vertical="center" wrapText="1" shrinkToFit="1"/>
    </xf>
    <xf numFmtId="0" fontId="34" fillId="0" borderId="49" xfId="0" applyFont="1" applyBorder="1" applyAlignment="1">
      <alignment horizontal="left" vertical="center" wrapText="1" shrinkToFit="1"/>
    </xf>
    <xf numFmtId="0" fontId="34" fillId="0" borderId="10" xfId="0" applyFont="1" applyBorder="1" applyAlignment="1">
      <alignment horizontal="left" vertical="center" indent="1"/>
    </xf>
    <xf numFmtId="4" fontId="34" fillId="0" borderId="10" xfId="0" applyNumberFormat="1" applyFont="1" applyBorder="1" applyAlignment="1">
      <alignment horizontal="right" vertical="center"/>
    </xf>
    <xf numFmtId="0" fontId="34" fillId="0" borderId="16" xfId="0" applyFont="1" applyBorder="1" applyAlignment="1">
      <alignment horizontal="left" vertical="center" wrapText="1" shrinkToFit="1"/>
    </xf>
    <xf numFmtId="0" fontId="34" fillId="0" borderId="9" xfId="0" applyFont="1" applyBorder="1" applyAlignment="1">
      <alignment horizontal="left" vertical="center" wrapText="1" shrinkToFit="1"/>
    </xf>
    <xf numFmtId="0" fontId="34" fillId="0" borderId="10" xfId="0" applyFont="1" applyBorder="1" applyAlignment="1">
      <alignment horizontal="left" vertical="center" wrapText="1" indent="1"/>
    </xf>
    <xf numFmtId="0" fontId="33" fillId="3" borderId="11" xfId="0" applyFont="1" applyFill="1" applyBorder="1" applyAlignment="1">
      <alignment vertical="center" wrapText="1"/>
    </xf>
    <xf numFmtId="0" fontId="34" fillId="3" borderId="19" xfId="0" applyFont="1" applyFill="1" applyBorder="1" applyAlignment="1">
      <alignment horizontal="left" vertical="center" wrapText="1" shrinkToFit="1"/>
    </xf>
    <xf numFmtId="0" fontId="34" fillId="3" borderId="12" xfId="0" applyFont="1" applyFill="1" applyBorder="1" applyAlignment="1">
      <alignment horizontal="left" vertical="center" wrapText="1" shrinkToFit="1"/>
    </xf>
    <xf numFmtId="0" fontId="33" fillId="0" borderId="0" xfId="0" applyFont="1" applyBorder="1" applyAlignment="1">
      <alignment vertical="center" wrapText="1"/>
    </xf>
    <xf numFmtId="4" fontId="34" fillId="0" borderId="0" xfId="0" applyNumberFormat="1" applyFont="1" applyBorder="1" applyAlignment="1">
      <alignment horizontal="right" vertical="center" indent="1"/>
    </xf>
    <xf numFmtId="0" fontId="34" fillId="0" borderId="0" xfId="0" applyFont="1" applyBorder="1" applyAlignment="1">
      <alignment horizontal="left" vertical="center" wrapText="1" indent="1" shrinkToFit="1"/>
    </xf>
    <xf numFmtId="0" fontId="33" fillId="0" borderId="17"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3" xfId="0" applyFont="1" applyBorder="1" applyAlignment="1">
      <alignment horizontal="center" vertical="center" wrapText="1"/>
    </xf>
    <xf numFmtId="0" fontId="33" fillId="12" borderId="21" xfId="0" applyFont="1" applyFill="1" applyBorder="1" applyAlignment="1">
      <alignment horizontal="center"/>
    </xf>
    <xf numFmtId="0" fontId="33" fillId="12" borderId="5" xfId="0" applyFont="1" applyFill="1" applyBorder="1" applyAlignment="1">
      <alignment horizontal="center" vertical="center" wrapText="1"/>
    </xf>
    <xf numFmtId="0" fontId="33" fillId="6" borderId="29" xfId="0" applyFont="1" applyFill="1" applyBorder="1" applyAlignment="1">
      <alignment horizontal="center" vertical="center" wrapText="1"/>
    </xf>
    <xf numFmtId="0" fontId="33" fillId="6" borderId="28" xfId="0" applyFont="1" applyFill="1" applyBorder="1" applyAlignment="1">
      <alignment horizontal="center" vertical="center" wrapText="1"/>
    </xf>
    <xf numFmtId="0" fontId="33" fillId="6" borderId="30" xfId="0" applyFont="1" applyFill="1" applyBorder="1" applyAlignment="1">
      <alignment horizontal="center" vertical="center" wrapText="1"/>
    </xf>
    <xf numFmtId="0" fontId="33" fillId="6" borderId="13" xfId="0" applyFont="1" applyFill="1" applyBorder="1" applyAlignment="1">
      <alignment horizontal="center" vertical="center"/>
    </xf>
    <xf numFmtId="0" fontId="33" fillId="6" borderId="14" xfId="0" applyFont="1" applyFill="1" applyBorder="1" applyAlignment="1">
      <alignment horizontal="center" vertical="center"/>
    </xf>
    <xf numFmtId="0" fontId="33" fillId="6" borderId="5" xfId="0" applyFont="1" applyFill="1" applyBorder="1" applyAlignment="1">
      <alignment horizontal="center" vertical="center"/>
    </xf>
    <xf numFmtId="0" fontId="33" fillId="10" borderId="2" xfId="0" applyFont="1" applyFill="1" applyBorder="1" applyAlignment="1">
      <alignment horizontal="left" vertical="center"/>
    </xf>
    <xf numFmtId="0" fontId="33" fillId="10" borderId="2" xfId="0" applyFont="1" applyFill="1" applyBorder="1" applyAlignment="1">
      <alignment horizontal="center" vertical="center" wrapText="1"/>
    </xf>
    <xf numFmtId="0" fontId="33" fillId="10" borderId="2" xfId="0" applyFont="1" applyFill="1" applyBorder="1" applyAlignment="1">
      <alignment horizontal="center" vertical="center"/>
    </xf>
    <xf numFmtId="0" fontId="33" fillId="10" borderId="2" xfId="0" applyFont="1" applyFill="1" applyBorder="1" applyAlignment="1">
      <alignment horizontal="center" vertical="center" wrapText="1"/>
    </xf>
    <xf numFmtId="0" fontId="34" fillId="6" borderId="7" xfId="0" applyFont="1" applyFill="1" applyBorder="1" applyAlignment="1">
      <alignment horizontal="left" vertical="center"/>
    </xf>
    <xf numFmtId="4" fontId="34" fillId="0" borderId="7" xfId="0" applyNumberFormat="1" applyFont="1" applyBorder="1" applyAlignment="1">
      <alignment horizontal="right" vertical="center"/>
    </xf>
    <xf numFmtId="4" fontId="34" fillId="6" borderId="7" xfId="0" applyNumberFormat="1" applyFont="1" applyFill="1" applyBorder="1" applyAlignment="1">
      <alignment horizontal="right" vertical="center"/>
    </xf>
    <xf numFmtId="0" fontId="34" fillId="0" borderId="7" xfId="0" applyFont="1" applyBorder="1" applyAlignment="1">
      <alignment horizontal="center" vertical="center"/>
    </xf>
    <xf numFmtId="0" fontId="34" fillId="6" borderId="10" xfId="0" applyFont="1" applyFill="1" applyBorder="1" applyAlignment="1">
      <alignment horizontal="left" vertical="center"/>
    </xf>
    <xf numFmtId="4" fontId="34" fillId="6" borderId="10" xfId="0" applyNumberFormat="1" applyFont="1" applyFill="1" applyBorder="1" applyAlignment="1">
      <alignment horizontal="right" vertical="center"/>
    </xf>
    <xf numFmtId="0" fontId="34" fillId="0" borderId="10" xfId="0" applyFont="1" applyBorder="1" applyAlignment="1">
      <alignment horizontal="center" vertical="center"/>
    </xf>
    <xf numFmtId="4" fontId="36" fillId="6" borderId="10" xfId="0" applyNumberFormat="1" applyFont="1" applyFill="1" applyBorder="1" applyAlignment="1">
      <alignment horizontal="right" vertical="center"/>
    </xf>
    <xf numFmtId="0" fontId="34" fillId="6" borderId="10" xfId="0" applyFont="1" applyFill="1" applyBorder="1" applyAlignment="1">
      <alignment horizontal="left" vertical="center" wrapText="1"/>
    </xf>
    <xf numFmtId="4" fontId="36" fillId="0" borderId="10" xfId="0" applyNumberFormat="1" applyFont="1" applyBorder="1" applyAlignment="1">
      <alignment horizontal="right" vertical="center"/>
    </xf>
    <xf numFmtId="0" fontId="33" fillId="10" borderId="20" xfId="0" applyFont="1" applyFill="1" applyBorder="1" applyAlignment="1">
      <alignment horizontal="left" vertical="center" wrapText="1"/>
    </xf>
    <xf numFmtId="4" fontId="33" fillId="10" borderId="20" xfId="0" applyNumberFormat="1" applyFont="1" applyFill="1" applyBorder="1" applyAlignment="1">
      <alignment horizontal="right" vertical="center"/>
    </xf>
    <xf numFmtId="0" fontId="34" fillId="10" borderId="20" xfId="0" applyFont="1" applyFill="1" applyBorder="1" applyAlignment="1">
      <alignment horizontal="center" vertical="center"/>
    </xf>
    <xf numFmtId="0" fontId="34" fillId="0" borderId="27" xfId="0" applyFont="1" applyBorder="1" applyAlignment="1">
      <alignment horizontal="left" vertical="center"/>
    </xf>
    <xf numFmtId="0" fontId="34" fillId="0" borderId="27" xfId="0" applyFont="1" applyBorder="1" applyAlignment="1">
      <alignment vertical="center"/>
    </xf>
    <xf numFmtId="0" fontId="34" fillId="0" borderId="27" xfId="0" applyFont="1" applyBorder="1" applyAlignment="1">
      <alignment horizontal="center" vertical="center"/>
    </xf>
    <xf numFmtId="0" fontId="34" fillId="6" borderId="22" xfId="0" applyFont="1" applyFill="1" applyBorder="1" applyAlignment="1">
      <alignment horizontal="left" vertical="center" wrapText="1"/>
    </xf>
    <xf numFmtId="0" fontId="34" fillId="0" borderId="22" xfId="0" applyFont="1" applyFill="1" applyBorder="1" applyAlignment="1">
      <alignment horizontal="center" vertical="center" wrapText="1"/>
    </xf>
    <xf numFmtId="0" fontId="34" fillId="6" borderId="10" xfId="0" applyFont="1" applyFill="1" applyBorder="1" applyAlignment="1">
      <alignment horizontal="center" vertical="center"/>
    </xf>
    <xf numFmtId="0" fontId="34" fillId="6" borderId="10" xfId="0" applyFont="1" applyFill="1" applyBorder="1" applyAlignment="1">
      <alignment horizontal="left" vertical="center" indent="1"/>
    </xf>
    <xf numFmtId="0" fontId="34" fillId="6" borderId="20" xfId="0" applyFont="1" applyFill="1" applyBorder="1" applyAlignment="1">
      <alignment horizontal="left" vertical="center" indent="1"/>
    </xf>
    <xf numFmtId="4" fontId="34" fillId="0" borderId="20" xfId="0" applyNumberFormat="1" applyFont="1" applyBorder="1" applyAlignment="1">
      <alignment horizontal="right" vertical="center"/>
    </xf>
    <xf numFmtId="0" fontId="33" fillId="10" borderId="20" xfId="0" applyFont="1" applyFill="1" applyBorder="1" applyAlignment="1">
      <alignment horizontal="left" vertical="center"/>
    </xf>
    <xf numFmtId="0" fontId="34" fillId="10" borderId="4" xfId="0" applyFont="1" applyFill="1" applyBorder="1" applyAlignment="1">
      <alignment horizontal="center" vertical="center"/>
    </xf>
    <xf numFmtId="4" fontId="34" fillId="0" borderId="4" xfId="0" applyNumberFormat="1" applyFont="1" applyBorder="1" applyAlignment="1">
      <alignment horizontal="right" vertical="center"/>
    </xf>
    <xf numFmtId="0" fontId="34" fillId="0" borderId="13" xfId="0" applyFont="1" applyBorder="1" applyAlignment="1">
      <alignment horizontal="center" vertical="center"/>
    </xf>
    <xf numFmtId="0" fontId="34" fillId="0" borderId="5" xfId="0" applyFont="1" applyBorder="1" applyAlignment="1">
      <alignment horizontal="center" vertical="center"/>
    </xf>
    <xf numFmtId="0" fontId="48" fillId="0" borderId="0" xfId="0" applyFont="1" applyAlignment="1">
      <alignment horizontal="center"/>
    </xf>
    <xf numFmtId="0" fontId="33" fillId="0" borderId="1" xfId="0" applyFont="1" applyBorder="1" applyAlignment="1">
      <alignment horizontal="left" vertical="center" indent="1"/>
    </xf>
    <xf numFmtId="0" fontId="33" fillId="0" borderId="1" xfId="0" applyFont="1" applyBorder="1" applyAlignment="1">
      <alignment horizontal="center" vertical="center" wrapText="1"/>
    </xf>
    <xf numFmtId="0" fontId="33" fillId="0" borderId="38" xfId="0" applyFont="1" applyBorder="1" applyAlignment="1">
      <alignment horizontal="left" vertical="center" indent="1"/>
    </xf>
    <xf numFmtId="0" fontId="33" fillId="0" borderId="50" xfId="0" applyFont="1" applyBorder="1" applyAlignment="1">
      <alignment horizontal="left" vertical="center" indent="1"/>
    </xf>
    <xf numFmtId="0" fontId="34" fillId="0" borderId="1" xfId="0" applyFont="1" applyBorder="1"/>
    <xf numFmtId="4" fontId="34" fillId="0" borderId="1" xfId="0" applyNumberFormat="1" applyFont="1" applyBorder="1" applyAlignment="1">
      <alignment horizontal="right" vertical="center" indent="1"/>
    </xf>
    <xf numFmtId="0" fontId="34" fillId="0" borderId="1" xfId="0" applyFont="1" applyBorder="1" applyAlignment="1">
      <alignment horizontal="left" vertical="center"/>
    </xf>
    <xf numFmtId="0" fontId="34" fillId="0" borderId="38" xfId="0" applyFont="1" applyBorder="1" applyAlignment="1">
      <alignment horizontal="center" vertical="center"/>
    </xf>
    <xf numFmtId="0" fontId="34" fillId="0" borderId="50" xfId="0" applyFont="1" applyBorder="1" applyAlignment="1">
      <alignment horizontal="center" vertical="center"/>
    </xf>
    <xf numFmtId="0" fontId="33" fillId="0" borderId="0" xfId="0" applyFont="1" applyBorder="1" applyAlignment="1">
      <alignment horizontal="center"/>
    </xf>
    <xf numFmtId="0" fontId="33" fillId="0" borderId="0" xfId="0" applyFont="1"/>
    <xf numFmtId="0" fontId="34" fillId="0" borderId="0" xfId="0" quotePrefix="1" applyFont="1" applyAlignment="1">
      <alignment horizontal="left" indent="1"/>
    </xf>
    <xf numFmtId="0" fontId="33" fillId="2" borderId="21" xfId="0" applyFont="1" applyFill="1" applyBorder="1" applyAlignment="1">
      <alignment horizontal="left" vertical="center"/>
    </xf>
    <xf numFmtId="0" fontId="33" fillId="2" borderId="23" xfId="0" applyFont="1" applyFill="1" applyBorder="1" applyAlignment="1">
      <alignment horizontal="left" vertical="center"/>
    </xf>
    <xf numFmtId="0" fontId="33" fillId="2" borderId="10" xfId="0" applyFont="1" applyFill="1" applyBorder="1" applyAlignment="1">
      <alignment horizontal="center" vertical="center" wrapText="1"/>
    </xf>
    <xf numFmtId="0" fontId="33" fillId="2" borderId="20" xfId="0" applyFont="1" applyFill="1" applyBorder="1" applyAlignment="1">
      <alignment horizontal="center" vertical="center" wrapText="1"/>
    </xf>
    <xf numFmtId="0" fontId="33" fillId="2" borderId="10" xfId="0" applyFont="1" applyFill="1" applyBorder="1" applyAlignment="1">
      <alignment horizontal="center" vertical="center"/>
    </xf>
    <xf numFmtId="0" fontId="33" fillId="2" borderId="4" xfId="0" applyFont="1" applyFill="1" applyBorder="1" applyAlignment="1">
      <alignment horizontal="left" vertical="center"/>
    </xf>
    <xf numFmtId="0" fontId="33" fillId="2" borderId="11" xfId="0" applyFont="1" applyFill="1" applyBorder="1" applyAlignment="1">
      <alignment horizontal="center" vertical="center" wrapText="1"/>
    </xf>
    <xf numFmtId="0" fontId="48" fillId="0" borderId="22" xfId="0" applyFont="1" applyBorder="1" applyAlignment="1">
      <alignment vertical="center"/>
    </xf>
    <xf numFmtId="4" fontId="33" fillId="0" borderId="22" xfId="0" applyNumberFormat="1" applyFont="1" applyBorder="1" applyAlignment="1">
      <alignment horizontal="right" vertical="center" indent="1"/>
    </xf>
    <xf numFmtId="4" fontId="34" fillId="0" borderId="10" xfId="0" applyNumberFormat="1" applyFont="1" applyBorder="1" applyAlignment="1">
      <alignment horizontal="left" vertical="center" indent="1"/>
    </xf>
    <xf numFmtId="0" fontId="48" fillId="0" borderId="10" xfId="0" applyFont="1" applyBorder="1" applyAlignment="1">
      <alignment vertical="center"/>
    </xf>
    <xf numFmtId="4" fontId="33" fillId="0" borderId="10" xfId="0" applyNumberFormat="1" applyFont="1" applyBorder="1" applyAlignment="1">
      <alignment horizontal="right" vertical="center" indent="1"/>
    </xf>
    <xf numFmtId="0" fontId="33" fillId="0" borderId="23" xfId="0" applyFont="1" applyFill="1" applyBorder="1" applyAlignment="1">
      <alignment vertical="center"/>
    </xf>
    <xf numFmtId="0" fontId="34" fillId="6" borderId="10" xfId="0" applyFont="1" applyFill="1" applyBorder="1" applyAlignment="1">
      <alignment horizontal="left" vertical="center" wrapText="1" indent="1"/>
    </xf>
    <xf numFmtId="4" fontId="34" fillId="0" borderId="10" xfId="0" applyNumberFormat="1" applyFont="1" applyBorder="1" applyAlignment="1">
      <alignment horizontal="right" vertical="center" indent="1"/>
    </xf>
    <xf numFmtId="4" fontId="36" fillId="0" borderId="10" xfId="0" applyNumberFormat="1" applyFont="1" applyBorder="1" applyAlignment="1">
      <alignment horizontal="left" vertical="center" indent="1"/>
    </xf>
    <xf numFmtId="0" fontId="33" fillId="0" borderId="23" xfId="0" applyFont="1" applyFill="1" applyBorder="1" applyAlignment="1">
      <alignment vertical="center" wrapText="1"/>
    </xf>
    <xf numFmtId="4" fontId="33" fillId="0" borderId="23" xfId="0" applyNumberFormat="1" applyFont="1" applyBorder="1" applyAlignment="1">
      <alignment horizontal="right" vertical="center" indent="1"/>
    </xf>
    <xf numFmtId="0" fontId="48" fillId="0" borderId="23" xfId="0" applyFont="1" applyBorder="1" applyAlignment="1">
      <alignment vertical="center"/>
    </xf>
    <xf numFmtId="4" fontId="33" fillId="14" borderId="20" xfId="0" applyNumberFormat="1" applyFont="1" applyFill="1" applyBorder="1" applyAlignment="1">
      <alignment horizontal="right" vertical="center" indent="1"/>
    </xf>
    <xf numFmtId="0" fontId="48" fillId="0" borderId="23" xfId="0" applyFont="1" applyFill="1" applyBorder="1" applyAlignment="1">
      <alignment vertical="center" wrapText="1"/>
    </xf>
    <xf numFmtId="0" fontId="34" fillId="6" borderId="20" xfId="0" applyFont="1" applyFill="1" applyBorder="1" applyAlignment="1">
      <alignment horizontal="left" vertical="center" wrapText="1" indent="1"/>
    </xf>
    <xf numFmtId="4" fontId="34" fillId="0" borderId="20" xfId="0" applyNumberFormat="1" applyFont="1" applyBorder="1" applyAlignment="1">
      <alignment horizontal="left" vertical="center" indent="1"/>
    </xf>
    <xf numFmtId="0" fontId="33" fillId="6" borderId="11" xfId="0" applyFont="1" applyFill="1" applyBorder="1" applyAlignment="1">
      <alignment horizontal="left" vertical="center" wrapText="1" indent="1"/>
    </xf>
    <xf numFmtId="4" fontId="33" fillId="0" borderId="11" xfId="0" applyNumberFormat="1" applyFont="1" applyBorder="1" applyAlignment="1">
      <alignment horizontal="right" vertical="center" indent="1"/>
    </xf>
    <xf numFmtId="0" fontId="33" fillId="12" borderId="21" xfId="0" applyFont="1" applyFill="1" applyBorder="1" applyAlignment="1">
      <alignment horizontal="center" wrapText="1"/>
    </xf>
    <xf numFmtId="0" fontId="33" fillId="0" borderId="27" xfId="0" applyFont="1" applyFill="1" applyBorder="1" applyAlignment="1">
      <alignment horizontal="center" vertical="center"/>
    </xf>
    <xf numFmtId="0" fontId="36" fillId="0" borderId="16" xfId="0" applyFont="1" applyBorder="1" applyAlignment="1">
      <alignment horizontal="left" vertical="center" indent="1"/>
    </xf>
    <xf numFmtId="0" fontId="36" fillId="0" borderId="41" xfId="0" applyFont="1" applyBorder="1" applyAlignment="1">
      <alignment horizontal="left" vertical="center" indent="1"/>
    </xf>
    <xf numFmtId="0" fontId="36" fillId="0" borderId="9" xfId="0" applyFont="1" applyBorder="1" applyAlignment="1">
      <alignment horizontal="left" vertical="center" indent="1"/>
    </xf>
    <xf numFmtId="0" fontId="34" fillId="0" borderId="16" xfId="0" applyFont="1" applyBorder="1" applyAlignment="1">
      <alignment horizontal="left" vertical="center"/>
    </xf>
    <xf numFmtId="0" fontId="34" fillId="0" borderId="41" xfId="0" applyFont="1" applyBorder="1" applyAlignment="1">
      <alignment horizontal="left" vertical="center"/>
    </xf>
    <xf numFmtId="0" fontId="34" fillId="0" borderId="9" xfId="0" applyFont="1" applyBorder="1" applyAlignment="1">
      <alignment horizontal="left" vertical="center"/>
    </xf>
    <xf numFmtId="0" fontId="33" fillId="0" borderId="16" xfId="0" applyFont="1" applyBorder="1" applyAlignment="1">
      <alignment horizontal="left" vertical="center" indent="1"/>
    </xf>
    <xf numFmtId="0" fontId="33" fillId="0" borderId="41" xfId="0" applyFont="1" applyBorder="1" applyAlignment="1">
      <alignment horizontal="left" vertical="center" indent="1"/>
    </xf>
    <xf numFmtId="0" fontId="33" fillId="0" borderId="9" xfId="0" applyFont="1" applyBorder="1" applyAlignment="1">
      <alignment horizontal="left" vertical="center" indent="1"/>
    </xf>
    <xf numFmtId="0" fontId="36" fillId="0" borderId="16" xfId="0" applyFont="1" applyBorder="1" applyAlignment="1">
      <alignment horizontal="left" vertical="center" indent="2"/>
    </xf>
    <xf numFmtId="0" fontId="36" fillId="0" borderId="41" xfId="0" applyFont="1" applyBorder="1" applyAlignment="1">
      <alignment horizontal="left" vertical="center" indent="2"/>
    </xf>
    <xf numFmtId="0" fontId="36" fillId="0" borderId="9" xfId="0" applyFont="1" applyBorder="1" applyAlignment="1">
      <alignment horizontal="left" vertical="center" indent="2"/>
    </xf>
    <xf numFmtId="0" fontId="34" fillId="0" borderId="16" xfId="0" applyFont="1" applyBorder="1" applyAlignment="1">
      <alignment horizontal="left" vertical="center" wrapText="1" indent="2"/>
    </xf>
    <xf numFmtId="0" fontId="34" fillId="0" borderId="41" xfId="0" applyFont="1" applyBorder="1" applyAlignment="1">
      <alignment horizontal="left" vertical="center" wrapText="1" indent="2"/>
    </xf>
    <xf numFmtId="0" fontId="34" fillId="0" borderId="9" xfId="0" applyFont="1" applyBorder="1" applyAlignment="1">
      <alignment horizontal="left" vertical="center" wrapText="1" indent="2"/>
    </xf>
    <xf numFmtId="0" fontId="36" fillId="0" borderId="16" xfId="0" applyFont="1" applyBorder="1" applyAlignment="1">
      <alignment horizontal="left" vertical="center"/>
    </xf>
    <xf numFmtId="0" fontId="36" fillId="0" borderId="41" xfId="0" applyFont="1" applyBorder="1" applyAlignment="1">
      <alignment horizontal="left" vertical="center"/>
    </xf>
    <xf numFmtId="0" fontId="36" fillId="0" borderId="9" xfId="0" applyFont="1" applyBorder="1" applyAlignment="1">
      <alignment horizontal="left" vertical="center"/>
    </xf>
    <xf numFmtId="0" fontId="41" fillId="0" borderId="16" xfId="0" applyFont="1" applyBorder="1" applyAlignment="1">
      <alignment horizontal="left" vertical="center"/>
    </xf>
    <xf numFmtId="0" fontId="41" fillId="0" borderId="41" xfId="0" applyFont="1" applyBorder="1" applyAlignment="1">
      <alignment horizontal="left" vertical="center"/>
    </xf>
    <xf numFmtId="0" fontId="41" fillId="0" borderId="9" xfId="0" applyFont="1" applyBorder="1" applyAlignment="1">
      <alignment horizontal="left" vertical="center"/>
    </xf>
    <xf numFmtId="0" fontId="49" fillId="0" borderId="16" xfId="0" applyFont="1" applyBorder="1" applyAlignment="1">
      <alignment horizontal="left" vertical="center" indent="1"/>
    </xf>
    <xf numFmtId="0" fontId="49" fillId="0" borderId="41" xfId="0" applyFont="1" applyBorder="1" applyAlignment="1">
      <alignment horizontal="left" vertical="center" indent="1"/>
    </xf>
    <xf numFmtId="0" fontId="49" fillId="0" borderId="9" xfId="0" applyFont="1" applyBorder="1" applyAlignment="1">
      <alignment horizontal="left" vertical="center" indent="1"/>
    </xf>
    <xf numFmtId="0" fontId="50" fillId="0" borderId="16" xfId="0" applyFont="1" applyBorder="1" applyAlignment="1">
      <alignment horizontal="left" vertical="center" indent="1"/>
    </xf>
    <xf numFmtId="0" fontId="50" fillId="0" borderId="41" xfId="0" applyFont="1" applyBorder="1" applyAlignment="1">
      <alignment horizontal="left" vertical="center" indent="1"/>
    </xf>
    <xf numFmtId="0" fontId="50" fillId="0" borderId="9" xfId="0" applyFont="1" applyBorder="1" applyAlignment="1">
      <alignment horizontal="left" vertical="center" indent="1"/>
    </xf>
    <xf numFmtId="0" fontId="33" fillId="12" borderId="28" xfId="0" applyFont="1" applyFill="1" applyBorder="1" applyAlignment="1">
      <alignment horizontal="center" vertical="center" wrapText="1"/>
    </xf>
    <xf numFmtId="0" fontId="33" fillId="12" borderId="21" xfId="0" applyFont="1" applyFill="1" applyBorder="1" applyAlignment="1">
      <alignment horizontal="center" vertical="center"/>
    </xf>
    <xf numFmtId="0" fontId="33" fillId="12" borderId="26" xfId="0" applyFont="1" applyFill="1" applyBorder="1" applyAlignment="1">
      <alignment horizontal="center" vertical="center" wrapText="1"/>
    </xf>
    <xf numFmtId="0" fontId="33" fillId="12" borderId="0" xfId="0" applyFont="1" applyFill="1" applyBorder="1" applyAlignment="1">
      <alignment horizontal="center" vertical="center" wrapText="1"/>
    </xf>
    <xf numFmtId="0" fontId="33" fillId="12" borderId="31" xfId="0" applyFont="1" applyFill="1" applyBorder="1" applyAlignment="1">
      <alignment horizontal="center" vertical="center" wrapText="1"/>
    </xf>
    <xf numFmtId="0" fontId="33" fillId="12" borderId="23" xfId="0" applyFont="1" applyFill="1" applyBorder="1" applyAlignment="1">
      <alignment horizontal="center" vertical="center" wrapText="1"/>
    </xf>
    <xf numFmtId="0" fontId="33" fillId="0" borderId="1" xfId="0" applyFont="1" applyBorder="1" applyAlignment="1">
      <alignment horizontal="center" vertical="center" wrapText="1"/>
    </xf>
    <xf numFmtId="0" fontId="33" fillId="6" borderId="19" xfId="0" applyFont="1" applyFill="1" applyBorder="1" applyAlignment="1">
      <alignment horizontal="center" vertical="center"/>
    </xf>
    <xf numFmtId="0" fontId="33" fillId="6" borderId="40" xfId="0" applyFont="1" applyFill="1" applyBorder="1" applyAlignment="1">
      <alignment horizontal="center" vertical="center"/>
    </xf>
    <xf numFmtId="0" fontId="33" fillId="6" borderId="12" xfId="0" applyFont="1" applyFill="1" applyBorder="1" applyAlignment="1">
      <alignment horizontal="center" vertical="center"/>
    </xf>
    <xf numFmtId="0" fontId="33" fillId="6" borderId="4"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27" xfId="0" applyFont="1" applyFill="1" applyBorder="1" applyAlignment="1">
      <alignment horizontal="center" vertical="center"/>
    </xf>
    <xf numFmtId="0" fontId="34" fillId="10" borderId="17"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3" xfId="0" applyFont="1" applyFill="1" applyBorder="1" applyAlignment="1">
      <alignment horizontal="center" vertical="center"/>
    </xf>
    <xf numFmtId="0" fontId="34" fillId="10" borderId="2" xfId="0" applyFont="1" applyFill="1" applyBorder="1" applyAlignment="1">
      <alignment horizontal="center" vertical="center"/>
    </xf>
    <xf numFmtId="0" fontId="33" fillId="0" borderId="18" xfId="0" applyFont="1" applyBorder="1" applyAlignment="1">
      <alignment horizontal="left" vertical="center"/>
    </xf>
    <xf numFmtId="0" fontId="33" fillId="0" borderId="33" xfId="0" applyFont="1" applyBorder="1" applyAlignment="1">
      <alignment horizontal="left" vertical="center"/>
    </xf>
    <xf numFmtId="0" fontId="33" fillId="0" borderId="8" xfId="0" applyFont="1" applyBorder="1" applyAlignment="1">
      <alignment horizontal="left" vertical="center"/>
    </xf>
    <xf numFmtId="4" fontId="33" fillId="0" borderId="7" xfId="0" applyNumberFormat="1" applyFont="1" applyBorder="1" applyAlignment="1">
      <alignment vertical="center"/>
    </xf>
    <xf numFmtId="0" fontId="33" fillId="0" borderId="16" xfId="0" applyFont="1" applyBorder="1" applyAlignment="1">
      <alignment horizontal="left" vertical="center"/>
    </xf>
    <xf numFmtId="0" fontId="33" fillId="0" borderId="41" xfId="0" applyFont="1" applyBorder="1" applyAlignment="1">
      <alignment horizontal="left" vertical="center"/>
    </xf>
    <xf numFmtId="0" fontId="33" fillId="0" borderId="9" xfId="0" applyFont="1" applyBorder="1" applyAlignment="1">
      <alignment horizontal="left" vertical="center"/>
    </xf>
    <xf numFmtId="0" fontId="33" fillId="0" borderId="52" xfId="0" applyFont="1" applyBorder="1" applyAlignment="1">
      <alignment horizontal="left" vertical="center"/>
    </xf>
    <xf numFmtId="0" fontId="33" fillId="0" borderId="53" xfId="0" applyFont="1" applyBorder="1" applyAlignment="1">
      <alignment horizontal="left" vertical="center"/>
    </xf>
    <xf numFmtId="0" fontId="33" fillId="0" borderId="37" xfId="0" applyFont="1" applyBorder="1" applyAlignment="1">
      <alignment horizontal="left" vertical="center"/>
    </xf>
    <xf numFmtId="4" fontId="33" fillId="0" borderId="20" xfId="0" applyNumberFormat="1" applyFont="1" applyBorder="1" applyAlignment="1">
      <alignment horizontal="center" vertical="center"/>
    </xf>
    <xf numFmtId="0" fontId="33" fillId="0" borderId="13" xfId="0" applyFont="1" applyBorder="1" applyAlignment="1">
      <alignment horizontal="left" vertical="center"/>
    </xf>
    <xf numFmtId="0" fontId="33" fillId="0" borderId="14" xfId="0" applyFont="1" applyBorder="1" applyAlignment="1">
      <alignment horizontal="left" vertical="center"/>
    </xf>
    <xf numFmtId="0" fontId="33" fillId="0" borderId="5" xfId="0" applyFont="1" applyBorder="1" applyAlignment="1">
      <alignment horizontal="left" vertical="center"/>
    </xf>
    <xf numFmtId="4" fontId="33" fillId="0" borderId="4" xfId="0" applyNumberFormat="1" applyFont="1" applyBorder="1" applyAlignment="1">
      <alignment horizontal="center" vertical="center"/>
    </xf>
    <xf numFmtId="0" fontId="34" fillId="0" borderId="27" xfId="0" applyFont="1" applyBorder="1" applyAlignment="1">
      <alignment horizontal="center" vertical="center"/>
    </xf>
    <xf numFmtId="0" fontId="34" fillId="0" borderId="2" xfId="0" applyFont="1" applyBorder="1" applyAlignment="1">
      <alignment horizontal="center" vertical="center"/>
    </xf>
    <xf numFmtId="0" fontId="33" fillId="6" borderId="27" xfId="0" applyFont="1" applyFill="1" applyBorder="1" applyAlignment="1">
      <alignment horizontal="center" vertical="center"/>
    </xf>
    <xf numFmtId="0" fontId="33" fillId="6" borderId="3" xfId="0" applyFont="1" applyFill="1" applyBorder="1" applyAlignment="1">
      <alignment horizontal="center" vertical="center"/>
    </xf>
    <xf numFmtId="0" fontId="33" fillId="6" borderId="2" xfId="0" applyFont="1" applyFill="1" applyBorder="1" applyAlignment="1">
      <alignment horizontal="center" vertical="center"/>
    </xf>
    <xf numFmtId="0" fontId="34" fillId="0" borderId="23" xfId="0" applyFont="1" applyFill="1" applyBorder="1" applyAlignment="1">
      <alignment horizontal="center" vertical="center"/>
    </xf>
    <xf numFmtId="4" fontId="41" fillId="0" borderId="10" xfId="0" applyNumberFormat="1" applyFont="1" applyBorder="1" applyAlignment="1">
      <alignment vertical="center"/>
    </xf>
    <xf numFmtId="4" fontId="50" fillId="0" borderId="10" xfId="0" applyNumberFormat="1" applyFont="1" applyBorder="1" applyAlignment="1">
      <alignment vertical="center"/>
    </xf>
    <xf numFmtId="0" fontId="33" fillId="0" borderId="19" xfId="0" applyFont="1" applyBorder="1" applyAlignment="1">
      <alignment horizontal="left" vertical="center"/>
    </xf>
    <xf numFmtId="0" fontId="33" fillId="0" borderId="40" xfId="0" applyFont="1" applyBorder="1" applyAlignment="1">
      <alignment horizontal="left" vertical="center"/>
    </xf>
    <xf numFmtId="0" fontId="33" fillId="0" borderId="12" xfId="0" applyFont="1" applyBorder="1" applyAlignment="1">
      <alignment horizontal="left" vertical="center"/>
    </xf>
    <xf numFmtId="4" fontId="33" fillId="0" borderId="11" xfId="0" applyNumberFormat="1" applyFont="1" applyBorder="1" applyAlignment="1">
      <alignment vertical="center"/>
    </xf>
    <xf numFmtId="0" fontId="34" fillId="0" borderId="0" xfId="0" applyFont="1" applyAlignment="1">
      <alignment vertical="center"/>
    </xf>
    <xf numFmtId="0" fontId="34" fillId="0" borderId="36" xfId="0" applyFont="1" applyBorder="1" applyAlignment="1">
      <alignment horizontal="left" vertical="center"/>
    </xf>
    <xf numFmtId="0" fontId="34" fillId="0" borderId="53" xfId="0" applyFont="1" applyBorder="1" applyAlignment="1">
      <alignment horizontal="left" vertical="center"/>
    </xf>
    <xf numFmtId="0" fontId="34" fillId="0" borderId="63" xfId="0" applyFont="1" applyBorder="1" applyAlignment="1">
      <alignment horizontal="left" vertical="center"/>
    </xf>
    <xf numFmtId="0" fontId="34" fillId="0" borderId="0" xfId="0" applyFont="1" applyAlignment="1">
      <alignment horizontal="left" vertical="center" wrapText="1"/>
    </xf>
    <xf numFmtId="0" fontId="34" fillId="0" borderId="29" xfId="0" applyFont="1" applyBorder="1" applyAlignment="1">
      <alignment vertical="center"/>
    </xf>
    <xf numFmtId="0" fontId="34" fillId="0" borderId="28" xfId="0" applyFont="1" applyBorder="1" applyAlignment="1">
      <alignment vertical="center"/>
    </xf>
    <xf numFmtId="0" fontId="34" fillId="0" borderId="30" xfId="0" applyFont="1" applyBorder="1" applyAlignment="1">
      <alignment vertical="center"/>
    </xf>
    <xf numFmtId="0" fontId="34" fillId="0" borderId="26" xfId="0" applyFont="1" applyBorder="1" applyAlignment="1">
      <alignment vertical="center"/>
    </xf>
    <xf numFmtId="0" fontId="48" fillId="0" borderId="0" xfId="0" applyFont="1" applyBorder="1" applyAlignment="1">
      <alignment vertical="center"/>
    </xf>
    <xf numFmtId="0" fontId="34" fillId="0" borderId="0" xfId="0" applyFont="1" applyBorder="1" applyAlignment="1">
      <alignment vertical="center"/>
    </xf>
    <xf numFmtId="0" fontId="34" fillId="0" borderId="31" xfId="0" applyFont="1" applyBorder="1" applyAlignment="1">
      <alignment vertical="center"/>
    </xf>
    <xf numFmtId="0" fontId="34" fillId="6" borderId="1" xfId="0" applyFont="1" applyFill="1" applyBorder="1" applyAlignment="1">
      <alignment horizontal="center" vertical="center"/>
    </xf>
    <xf numFmtId="0" fontId="34" fillId="0" borderId="0" xfId="0" applyFont="1" applyBorder="1" applyAlignment="1">
      <alignment horizontal="left" vertical="center" indent="1"/>
    </xf>
    <xf numFmtId="0" fontId="33" fillId="0" borderId="0" xfId="0" applyFont="1" applyBorder="1" applyAlignment="1">
      <alignment vertical="center"/>
    </xf>
    <xf numFmtId="0" fontId="48" fillId="0" borderId="26" xfId="0" applyFont="1" applyBorder="1" applyAlignment="1">
      <alignment vertical="center"/>
    </xf>
    <xf numFmtId="0" fontId="34" fillId="6" borderId="1" xfId="0" applyFont="1" applyFill="1" applyBorder="1" applyAlignment="1">
      <alignment horizontal="center" vertical="center"/>
    </xf>
    <xf numFmtId="0" fontId="34" fillId="0" borderId="0" xfId="0" quotePrefix="1" applyFont="1" applyBorder="1" applyAlignment="1">
      <alignment vertical="center"/>
    </xf>
    <xf numFmtId="0" fontId="34" fillId="0" borderId="0" xfId="0" applyFont="1" applyBorder="1" applyAlignment="1">
      <alignment horizontal="center" vertical="center"/>
    </xf>
    <xf numFmtId="0" fontId="34" fillId="0" borderId="51" xfId="0" applyFont="1" applyBorder="1" applyAlignment="1">
      <alignment horizontal="center" vertical="center"/>
    </xf>
    <xf numFmtId="3" fontId="34" fillId="6" borderId="1" xfId="0" applyNumberFormat="1" applyFont="1" applyFill="1" applyBorder="1" applyAlignment="1">
      <alignment horizontal="right" vertical="center" indent="1"/>
    </xf>
    <xf numFmtId="4" fontId="34" fillId="6" borderId="1" xfId="0" applyNumberFormat="1" applyFont="1" applyFill="1" applyBorder="1" applyAlignment="1">
      <alignment horizontal="right" vertical="center" indent="1"/>
    </xf>
    <xf numFmtId="0" fontId="33" fillId="6" borderId="24" xfId="0"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6" borderId="38" xfId="0" applyFont="1" applyFill="1" applyBorder="1" applyAlignment="1">
      <alignment horizontal="center" vertical="center"/>
    </xf>
    <xf numFmtId="0" fontId="33" fillId="6" borderId="41" xfId="0" applyFont="1" applyFill="1" applyBorder="1" applyAlignment="1">
      <alignment horizontal="center" vertical="center"/>
    </xf>
    <xf numFmtId="0" fontId="33" fillId="6" borderId="50" xfId="0" applyFont="1" applyFill="1" applyBorder="1" applyAlignment="1">
      <alignment horizontal="center" vertical="center"/>
    </xf>
    <xf numFmtId="0" fontId="33" fillId="6" borderId="1" xfId="0" applyFont="1" applyFill="1" applyBorder="1" applyAlignment="1">
      <alignment horizontal="center" vertical="center" wrapText="1"/>
    </xf>
    <xf numFmtId="0" fontId="33" fillId="0" borderId="0" xfId="0" applyFont="1" applyBorder="1" applyAlignment="1">
      <alignment horizontal="center" vertical="center" wrapText="1"/>
    </xf>
    <xf numFmtId="0" fontId="34" fillId="0" borderId="24" xfId="0" applyFont="1" applyBorder="1" applyAlignment="1">
      <alignment horizontal="left" vertical="center" indent="1"/>
    </xf>
    <xf numFmtId="3" fontId="34" fillId="0" borderId="1" xfId="0" applyNumberFormat="1" applyFont="1" applyBorder="1" applyAlignment="1">
      <alignment horizontal="center" vertical="center"/>
    </xf>
    <xf numFmtId="4" fontId="33" fillId="10" borderId="1" xfId="0" applyNumberFormat="1" applyFont="1" applyFill="1" applyBorder="1" applyAlignment="1">
      <alignment horizontal="right" vertical="center" indent="1"/>
    </xf>
    <xf numFmtId="0" fontId="33" fillId="10" borderId="24" xfId="0" applyFont="1" applyFill="1" applyBorder="1" applyAlignment="1">
      <alignment horizontal="center" vertical="center"/>
    </xf>
    <xf numFmtId="3" fontId="33" fillId="10" borderId="1" xfId="0" applyNumberFormat="1" applyFont="1" applyFill="1" applyBorder="1" applyAlignment="1">
      <alignment horizontal="center" vertical="center"/>
    </xf>
    <xf numFmtId="0" fontId="33" fillId="6" borderId="24" xfId="0" applyFont="1" applyFill="1" applyBorder="1" applyAlignment="1">
      <alignment vertical="center"/>
    </xf>
    <xf numFmtId="4" fontId="34" fillId="0" borderId="38" xfId="0" applyNumberFormat="1" applyFont="1" applyBorder="1" applyAlignment="1">
      <alignment horizontal="right" vertical="center" indent="1"/>
    </xf>
    <xf numFmtId="4" fontId="34" fillId="0" borderId="50" xfId="0" applyNumberFormat="1" applyFont="1" applyBorder="1" applyAlignment="1">
      <alignment horizontal="right" vertical="center" indent="1"/>
    </xf>
    <xf numFmtId="4" fontId="33" fillId="10" borderId="38" xfId="0" applyNumberFormat="1" applyFont="1" applyFill="1" applyBorder="1" applyAlignment="1">
      <alignment horizontal="right" vertical="center" indent="1"/>
    </xf>
    <xf numFmtId="4" fontId="33" fillId="10" borderId="50" xfId="0" applyNumberFormat="1" applyFont="1" applyFill="1" applyBorder="1" applyAlignment="1">
      <alignment horizontal="right" vertical="center" indent="1"/>
    </xf>
    <xf numFmtId="0" fontId="34" fillId="0" borderId="13" xfId="0" applyFont="1" applyBorder="1" applyAlignment="1">
      <alignment vertical="center"/>
    </xf>
    <xf numFmtId="0" fontId="34" fillId="0" borderId="14" xfId="0" applyFont="1" applyBorder="1" applyAlignment="1">
      <alignment vertical="center"/>
    </xf>
    <xf numFmtId="0" fontId="34" fillId="0" borderId="5" xfId="0" applyFont="1" applyBorder="1" applyAlignment="1">
      <alignment vertical="center"/>
    </xf>
    <xf numFmtId="0" fontId="34" fillId="0" borderId="0" xfId="0" applyFont="1" applyAlignment="1">
      <alignment horizontal="right" vertical="center"/>
    </xf>
    <xf numFmtId="0" fontId="34" fillId="0" borderId="0" xfId="0" quotePrefix="1" applyFont="1" applyAlignment="1">
      <alignment horizontal="right" vertical="center"/>
    </xf>
    <xf numFmtId="0" fontId="33" fillId="6" borderId="17" xfId="0" applyFont="1" applyFill="1" applyBorder="1" applyAlignment="1">
      <alignment horizontal="center" vertical="center"/>
    </xf>
    <xf numFmtId="0" fontId="34" fillId="0" borderId="0" xfId="0" applyFont="1" applyBorder="1" applyAlignment="1">
      <alignment horizontal="center"/>
    </xf>
    <xf numFmtId="0" fontId="33" fillId="0" borderId="0" xfId="0" applyFont="1" applyAlignment="1">
      <alignment horizontal="left" vertical="center"/>
    </xf>
    <xf numFmtId="0" fontId="34" fillId="0" borderId="0" xfId="0" quotePrefix="1" applyFont="1" applyAlignment="1">
      <alignment horizontal="left" vertical="center"/>
    </xf>
  </cellXfs>
  <cellStyles count="62">
    <cellStyle name="20% - Énfasis1" xfId="39" builtinId="30" customBuiltin="1"/>
    <cellStyle name="20% - Énfasis2" xfId="43" builtinId="34" customBuiltin="1"/>
    <cellStyle name="20% - Énfasis3" xfId="47" builtinId="38" customBuiltin="1"/>
    <cellStyle name="20% - Énfasis4" xfId="51" builtinId="42" customBuiltin="1"/>
    <cellStyle name="20% - Énfasis5" xfId="55" builtinId="46" customBuiltin="1"/>
    <cellStyle name="20% - Énfasis6" xfId="59" builtinId="50" customBuiltin="1"/>
    <cellStyle name="40% - Énfasis1" xfId="40" builtinId="31" customBuiltin="1"/>
    <cellStyle name="40% - Énfasis2" xfId="44" builtinId="35" customBuiltin="1"/>
    <cellStyle name="40% - Énfasis3" xfId="48" builtinId="39" customBuiltin="1"/>
    <cellStyle name="40% - Énfasis4" xfId="52" builtinId="43" customBuiltin="1"/>
    <cellStyle name="40% - Énfasis5" xfId="56" builtinId="47" customBuiltin="1"/>
    <cellStyle name="40% - Énfasis6" xfId="60" builtinId="51" customBuiltin="1"/>
    <cellStyle name="60% - Énfasis1" xfId="41" builtinId="32" customBuiltin="1"/>
    <cellStyle name="60% - Énfasis2" xfId="45" builtinId="36" customBuiltin="1"/>
    <cellStyle name="60% - Énfasis3" xfId="49" builtinId="40" customBuiltin="1"/>
    <cellStyle name="60% - Énfasis4" xfId="53" builtinId="44" customBuiltin="1"/>
    <cellStyle name="60% - Énfasis5" xfId="57" builtinId="48" customBuiltin="1"/>
    <cellStyle name="60% - Énfasis6" xfId="61" builtinId="52" customBuiltin="1"/>
    <cellStyle name="Buena" xfId="26" builtinId="26" customBuiltin="1"/>
    <cellStyle name="Cálculo" xfId="31" builtinId="22" customBuiltin="1"/>
    <cellStyle name="Celda de comprobación" xfId="33" builtinId="23" customBuiltin="1"/>
    <cellStyle name="Celda vinculada" xfId="32" builtinId="24" customBuiltin="1"/>
    <cellStyle name="Encabezado 4" xfId="25" builtinId="19" customBuiltin="1"/>
    <cellStyle name="Énfasis1" xfId="38" builtinId="29" customBuiltin="1"/>
    <cellStyle name="Énfasis2" xfId="42" builtinId="33" customBuiltin="1"/>
    <cellStyle name="Énfasis3" xfId="46" builtinId="37" customBuiltin="1"/>
    <cellStyle name="Énfasis4" xfId="50" builtinId="41" customBuiltin="1"/>
    <cellStyle name="Énfasis5" xfId="54" builtinId="45" customBuiltin="1"/>
    <cellStyle name="Énfasis6" xfId="58" builtinId="49" customBuiltin="1"/>
    <cellStyle name="Entrada" xfId="29" builtinId="20" customBuiltin="1"/>
    <cellStyle name="Incorrecto" xfId="27" builtinId="27" customBuiltin="1"/>
    <cellStyle name="Millares [0] 2" xfId="5"/>
    <cellStyle name="Millares 2" xfId="4"/>
    <cellStyle name="Neutral" xfId="28" builtinId="28" customBuiltin="1"/>
    <cellStyle name="Normal" xfId="0" builtinId="0"/>
    <cellStyle name="Normal 2" xfId="2"/>
    <cellStyle name="Normal 2 2" xfId="7"/>
    <cellStyle name="Normal 2 2 2" xfId="20"/>
    <cellStyle name="Normal 2 3" xfId="6"/>
    <cellStyle name="Normal 2 4" xfId="17"/>
    <cellStyle name="Normal 3" xfId="8"/>
    <cellStyle name="Normal 3 2" xfId="9"/>
    <cellStyle name="Normal 4" xfId="10"/>
    <cellStyle name="Normal 4 2" xfId="11"/>
    <cellStyle name="Normal 4 3" xfId="18"/>
    <cellStyle name="Normal 5" xfId="12"/>
    <cellStyle name="Normal 6" xfId="13"/>
    <cellStyle name="Normal 7" xfId="14"/>
    <cellStyle name="Normal 7 2" xfId="19"/>
    <cellStyle name="Normal 8" xfId="15"/>
    <cellStyle name="Normal 9" xfId="16"/>
    <cellStyle name="Notas" xfId="35" builtinId="10" customBuiltin="1"/>
    <cellStyle name="Porcentual" xfId="1" builtinId="5"/>
    <cellStyle name="Porcentual 2" xfId="3"/>
    <cellStyle name="Salida" xfId="30" builtinId="21" customBuiltin="1"/>
    <cellStyle name="Texto de advertencia" xfId="34" builtinId="11" customBuiltin="1"/>
    <cellStyle name="Texto explicativo" xfId="36" builtinId="53" customBuiltin="1"/>
    <cellStyle name="Título" xfId="21" builtinId="15" customBuiltin="1"/>
    <cellStyle name="Título 1" xfId="22" builtinId="16" customBuiltin="1"/>
    <cellStyle name="Título 2" xfId="23" builtinId="17" customBuiltin="1"/>
    <cellStyle name="Título 3" xfId="24" builtinId="18" customBuiltin="1"/>
    <cellStyle name="Total" xfId="37" builtinId="25" customBuiltin="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50"/>
  <sheetViews>
    <sheetView showGridLines="0" tabSelected="1" zoomScaleNormal="100" zoomScaleSheetLayoutView="100" workbookViewId="0">
      <selection activeCell="J43" sqref="J43"/>
    </sheetView>
  </sheetViews>
  <sheetFormatPr baseColWidth="10" defaultRowHeight="14.25"/>
  <cols>
    <col min="1" max="1" width="61.7109375" style="1" customWidth="1"/>
    <col min="2" max="2" width="13.42578125" style="1" bestFit="1" customWidth="1"/>
    <col min="3" max="3" width="18.5703125" style="1" bestFit="1" customWidth="1"/>
    <col min="4" max="16384" width="11.42578125" style="1"/>
  </cols>
  <sheetData>
    <row r="1" spans="1:4" ht="21.75" customHeight="1" thickBot="1">
      <c r="A1" s="85" t="s">
        <v>368</v>
      </c>
      <c r="B1" s="86"/>
      <c r="C1" s="87"/>
    </row>
    <row r="2" spans="1:4" ht="19.5" customHeight="1">
      <c r="A2" s="105" t="s">
        <v>280</v>
      </c>
      <c r="B2" s="106"/>
      <c r="C2" s="41" t="s">
        <v>281</v>
      </c>
      <c r="D2" s="2"/>
    </row>
    <row r="3" spans="1:4" ht="22.5" customHeight="1" thickBot="1">
      <c r="A3" s="107" t="s">
        <v>282</v>
      </c>
      <c r="B3" s="108"/>
      <c r="C3" s="109">
        <v>2018</v>
      </c>
      <c r="D3" s="2"/>
    </row>
    <row r="4" spans="1:4" ht="24.95" customHeight="1">
      <c r="A4" s="110" t="s">
        <v>389</v>
      </c>
      <c r="B4" s="111"/>
      <c r="C4" s="112"/>
      <c r="D4" s="3"/>
    </row>
    <row r="5" spans="1:4" ht="19.5" customHeight="1">
      <c r="A5" s="113" t="s">
        <v>390</v>
      </c>
      <c r="B5" s="114" t="s">
        <v>449</v>
      </c>
      <c r="C5" s="115"/>
      <c r="D5" s="4"/>
    </row>
    <row r="6" spans="1:4" ht="19.5" customHeight="1" thickBot="1">
      <c r="A6" s="116" t="s">
        <v>283</v>
      </c>
      <c r="B6" s="117"/>
      <c r="C6" s="118"/>
      <c r="D6" s="3"/>
    </row>
    <row r="7" spans="1:4" ht="27.75" customHeight="1">
      <c r="A7" s="119" t="s">
        <v>15</v>
      </c>
      <c r="B7" s="120"/>
      <c r="C7" s="121"/>
    </row>
    <row r="8" spans="1:4" ht="15" thickBot="1">
      <c r="A8" s="122"/>
      <c r="B8" s="123"/>
      <c r="C8" s="124" t="s">
        <v>16</v>
      </c>
    </row>
    <row r="9" spans="1:4" ht="22.5" customHeight="1" thickBot="1">
      <c r="A9" s="125" t="s">
        <v>0</v>
      </c>
      <c r="B9" s="126">
        <v>2018</v>
      </c>
      <c r="C9" s="126" t="s">
        <v>465</v>
      </c>
    </row>
    <row r="10" spans="1:4" ht="15" thickBot="1">
      <c r="A10" s="6" t="s">
        <v>1</v>
      </c>
      <c r="B10" s="7">
        <v>54537549.129999995</v>
      </c>
      <c r="C10" s="7">
        <v>34355411.740000002</v>
      </c>
    </row>
    <row r="11" spans="1:4">
      <c r="A11" s="8" t="s">
        <v>2</v>
      </c>
      <c r="B11" s="9">
        <v>23272141.219999999</v>
      </c>
      <c r="C11" s="9">
        <v>11985125.24</v>
      </c>
    </row>
    <row r="12" spans="1:4" hidden="1">
      <c r="A12" s="10" t="s">
        <v>28</v>
      </c>
      <c r="B12" s="11">
        <v>0</v>
      </c>
      <c r="C12" s="11">
        <v>0</v>
      </c>
    </row>
    <row r="13" spans="1:4">
      <c r="A13" s="10" t="s">
        <v>18</v>
      </c>
      <c r="B13" s="11">
        <v>876034.11639999994</v>
      </c>
      <c r="C13" s="11">
        <v>648911.24</v>
      </c>
    </row>
    <row r="14" spans="1:4">
      <c r="A14" s="10" t="s">
        <v>17</v>
      </c>
      <c r="B14" s="11">
        <v>18513298</v>
      </c>
      <c r="C14" s="11">
        <v>7112298</v>
      </c>
    </row>
    <row r="15" spans="1:4">
      <c r="A15" s="10" t="s">
        <v>284</v>
      </c>
      <c r="B15" s="11">
        <v>3882809.1036</v>
      </c>
      <c r="C15" s="11">
        <v>4223916</v>
      </c>
    </row>
    <row r="16" spans="1:4">
      <c r="A16" s="12" t="s">
        <v>3</v>
      </c>
      <c r="B16" s="13">
        <v>31205081.91</v>
      </c>
      <c r="C16" s="13">
        <v>22111127.5</v>
      </c>
    </row>
    <row r="17" spans="1:3">
      <c r="A17" s="10" t="s">
        <v>403</v>
      </c>
      <c r="B17" s="11">
        <v>9203077</v>
      </c>
      <c r="C17" s="11">
        <v>7046077</v>
      </c>
    </row>
    <row r="18" spans="1:3" hidden="1">
      <c r="A18" s="10" t="s">
        <v>17</v>
      </c>
      <c r="B18" s="11">
        <v>0</v>
      </c>
      <c r="C18" s="11">
        <v>0</v>
      </c>
    </row>
    <row r="19" spans="1:3">
      <c r="A19" s="10" t="s">
        <v>287</v>
      </c>
      <c r="B19" s="11">
        <v>22002004.91</v>
      </c>
      <c r="C19" s="11">
        <v>15065050.5</v>
      </c>
    </row>
    <row r="20" spans="1:3" hidden="1">
      <c r="A20" s="12" t="s">
        <v>4</v>
      </c>
      <c r="B20" s="13">
        <v>0</v>
      </c>
      <c r="C20" s="13">
        <v>0</v>
      </c>
    </row>
    <row r="21" spans="1:3" hidden="1">
      <c r="A21" s="10" t="s">
        <v>286</v>
      </c>
      <c r="B21" s="11">
        <v>0</v>
      </c>
      <c r="C21" s="11">
        <v>0</v>
      </c>
    </row>
    <row r="22" spans="1:3" hidden="1">
      <c r="A22" s="10" t="s">
        <v>285</v>
      </c>
      <c r="B22" s="11">
        <v>0</v>
      </c>
      <c r="C22" s="11">
        <v>0</v>
      </c>
    </row>
    <row r="23" spans="1:3">
      <c r="A23" s="12" t="s">
        <v>5</v>
      </c>
      <c r="B23" s="13">
        <v>60326</v>
      </c>
      <c r="C23" s="13">
        <v>60326</v>
      </c>
    </row>
    <row r="24" spans="1:3">
      <c r="A24" s="12" t="s">
        <v>6</v>
      </c>
      <c r="B24" s="14">
        <v>0</v>
      </c>
      <c r="C24" s="13">
        <v>198833</v>
      </c>
    </row>
    <row r="25" spans="1:3" hidden="1">
      <c r="A25" s="12" t="s">
        <v>7</v>
      </c>
      <c r="B25" s="15">
        <v>0</v>
      </c>
      <c r="C25" s="15">
        <v>0</v>
      </c>
    </row>
    <row r="26" spans="1:3" ht="15" hidden="1" thickBot="1">
      <c r="A26" s="16" t="s">
        <v>19</v>
      </c>
      <c r="B26" s="17">
        <v>0</v>
      </c>
      <c r="C26" s="17">
        <v>0</v>
      </c>
    </row>
    <row r="27" spans="1:3" ht="15" thickBot="1">
      <c r="A27" s="6" t="s">
        <v>8</v>
      </c>
      <c r="B27" s="7">
        <v>10541309.18</v>
      </c>
      <c r="C27" s="7">
        <v>10382724.970000001</v>
      </c>
    </row>
    <row r="28" spans="1:3" hidden="1">
      <c r="A28" s="8" t="s">
        <v>9</v>
      </c>
      <c r="B28" s="18">
        <v>0</v>
      </c>
      <c r="C28" s="19">
        <v>0</v>
      </c>
    </row>
    <row r="29" spans="1:3" hidden="1">
      <c r="A29" s="20" t="s">
        <v>20</v>
      </c>
      <c r="B29" s="21">
        <v>0</v>
      </c>
      <c r="C29" s="11">
        <v>0</v>
      </c>
    </row>
    <row r="30" spans="1:3" hidden="1">
      <c r="A30" s="22" t="s">
        <v>286</v>
      </c>
      <c r="B30" s="23">
        <v>0</v>
      </c>
      <c r="C30" s="23">
        <v>0</v>
      </c>
    </row>
    <row r="31" spans="1:3" hidden="1">
      <c r="A31" s="22" t="s">
        <v>292</v>
      </c>
      <c r="B31" s="23">
        <v>0</v>
      </c>
      <c r="C31" s="23">
        <v>0</v>
      </c>
    </row>
    <row r="32" spans="1:3" hidden="1">
      <c r="A32" s="10" t="s">
        <v>21</v>
      </c>
      <c r="B32" s="11">
        <v>0</v>
      </c>
      <c r="C32" s="11">
        <v>0</v>
      </c>
    </row>
    <row r="33" spans="1:3" hidden="1">
      <c r="A33" s="10" t="s">
        <v>22</v>
      </c>
      <c r="B33" s="11">
        <v>0</v>
      </c>
      <c r="C33" s="11">
        <v>0</v>
      </c>
    </row>
    <row r="34" spans="1:3">
      <c r="A34" s="12" t="s">
        <v>10</v>
      </c>
      <c r="B34" s="13">
        <v>300000</v>
      </c>
      <c r="C34" s="13">
        <v>250000</v>
      </c>
    </row>
    <row r="35" spans="1:3">
      <c r="A35" s="10" t="s">
        <v>288</v>
      </c>
      <c r="B35" s="11">
        <v>300000</v>
      </c>
      <c r="C35" s="11">
        <v>250000</v>
      </c>
    </row>
    <row r="36" spans="1:3" hidden="1">
      <c r="A36" s="10" t="s">
        <v>17</v>
      </c>
      <c r="B36" s="11">
        <v>0</v>
      </c>
      <c r="C36" s="11">
        <v>0</v>
      </c>
    </row>
    <row r="37" spans="1:3">
      <c r="A37" s="12" t="s">
        <v>11</v>
      </c>
      <c r="B37" s="13">
        <v>6392476.1799999997</v>
      </c>
      <c r="C37" s="13">
        <v>4602002.21</v>
      </c>
    </row>
    <row r="38" spans="1:3">
      <c r="A38" s="10" t="s">
        <v>289</v>
      </c>
      <c r="B38" s="11">
        <v>1790153.1099999999</v>
      </c>
      <c r="C38" s="11">
        <v>1719731.21</v>
      </c>
    </row>
    <row r="39" spans="1:3" hidden="1">
      <c r="A39" s="10" t="s">
        <v>290</v>
      </c>
      <c r="B39" s="11">
        <v>0</v>
      </c>
      <c r="C39" s="11">
        <v>0</v>
      </c>
    </row>
    <row r="40" spans="1:3">
      <c r="A40" s="10" t="s">
        <v>291</v>
      </c>
      <c r="B40" s="24">
        <v>4602323.07</v>
      </c>
      <c r="C40" s="11">
        <v>2882271</v>
      </c>
    </row>
    <row r="41" spans="1:3" hidden="1">
      <c r="A41" s="12" t="s">
        <v>23</v>
      </c>
      <c r="B41" s="13">
        <v>0</v>
      </c>
      <c r="C41" s="13">
        <v>0</v>
      </c>
    </row>
    <row r="42" spans="1:3">
      <c r="A42" s="12" t="s">
        <v>24</v>
      </c>
      <c r="B42" s="13">
        <v>198833</v>
      </c>
      <c r="C42" s="13">
        <v>2766979.52</v>
      </c>
    </row>
    <row r="43" spans="1:3">
      <c r="A43" s="12" t="s">
        <v>25</v>
      </c>
      <c r="B43" s="15">
        <v>150000</v>
      </c>
      <c r="C43" s="15">
        <v>150000</v>
      </c>
    </row>
    <row r="44" spans="1:3" ht="15" thickBot="1">
      <c r="A44" s="16" t="s">
        <v>26</v>
      </c>
      <c r="B44" s="25">
        <v>3500000</v>
      </c>
      <c r="C44" s="25">
        <v>2613743.2400000002</v>
      </c>
    </row>
    <row r="45" spans="1:3" ht="22.5" customHeight="1" thickBot="1">
      <c r="A45" s="26" t="s">
        <v>27</v>
      </c>
      <c r="B45" s="27">
        <v>65078858.309999995</v>
      </c>
      <c r="C45" s="27">
        <v>44738136.710000001</v>
      </c>
    </row>
    <row r="50" spans="2:2">
      <c r="B50" s="28"/>
    </row>
  </sheetData>
  <mergeCells count="7">
    <mergeCell ref="A1:C1"/>
    <mergeCell ref="A2:B2"/>
    <mergeCell ref="A3:B3"/>
    <mergeCell ref="A7:C7"/>
    <mergeCell ref="B6:C6"/>
    <mergeCell ref="A4:C4"/>
    <mergeCell ref="B5:C5"/>
  </mergeCells>
  <printOptions horizontalCentered="1"/>
  <pageMargins left="0" right="0" top="0.55118110236220474" bottom="0.55118110236220474" header="0.31496062992125984" footer="0.31496062992125984"/>
  <pageSetup paperSize="9" orientation="portrait" r:id="rId1"/>
  <headerFooter>
    <oddFooter>&amp;CPágina &amp;P de &amp;N</oddFooter>
  </headerFooter>
</worksheet>
</file>

<file path=xl/worksheets/sheet10.xml><?xml version="1.0" encoding="utf-8"?>
<worksheet xmlns="http://schemas.openxmlformats.org/spreadsheetml/2006/main" xmlns:r="http://schemas.openxmlformats.org/officeDocument/2006/relationships">
  <dimension ref="A1:D36"/>
  <sheetViews>
    <sheetView showGridLines="0" topLeftCell="A13" zoomScaleNormal="100" zoomScaleSheetLayoutView="100" workbookViewId="0">
      <selection activeCell="B10" sqref="B10:B34"/>
    </sheetView>
  </sheetViews>
  <sheetFormatPr baseColWidth="10" defaultRowHeight="14.25"/>
  <cols>
    <col min="1" max="1" width="80.85546875" style="1" customWidth="1"/>
    <col min="2" max="2" width="25" style="1" customWidth="1"/>
    <col min="3" max="3" width="58.5703125" style="1" customWidth="1"/>
    <col min="4" max="4" width="12.140625" style="1" customWidth="1"/>
    <col min="5" max="16384" width="11.42578125" style="1"/>
  </cols>
  <sheetData>
    <row r="1" spans="1:4" ht="21.75" customHeight="1" thickBot="1">
      <c r="A1" s="472" t="s">
        <v>377</v>
      </c>
      <c r="B1" s="473"/>
      <c r="C1" s="473"/>
      <c r="D1" s="474"/>
    </row>
    <row r="2" spans="1:4" ht="19.5" customHeight="1">
      <c r="A2" s="88" t="s">
        <v>280</v>
      </c>
      <c r="B2" s="89"/>
      <c r="C2" s="127"/>
      <c r="D2" s="475" t="s">
        <v>281</v>
      </c>
    </row>
    <row r="3" spans="1:4" ht="22.5" customHeight="1" thickBot="1">
      <c r="A3" s="91" t="s">
        <v>294</v>
      </c>
      <c r="B3" s="92"/>
      <c r="C3" s="476"/>
      <c r="D3" s="93">
        <v>2018</v>
      </c>
    </row>
    <row r="4" spans="1:4" ht="24.75" customHeight="1">
      <c r="A4" s="94" t="s">
        <v>389</v>
      </c>
      <c r="B4" s="95"/>
      <c r="C4" s="95"/>
      <c r="D4" s="96"/>
    </row>
    <row r="5" spans="1:4" ht="19.5" customHeight="1" thickBot="1">
      <c r="A5" s="97" t="s">
        <v>390</v>
      </c>
      <c r="B5" s="98"/>
      <c r="C5" s="98"/>
      <c r="D5" s="99"/>
    </row>
    <row r="6" spans="1:4" ht="41.25" customHeight="1">
      <c r="A6" s="477" t="s">
        <v>181</v>
      </c>
      <c r="B6" s="478"/>
      <c r="C6" s="478"/>
      <c r="D6" s="479"/>
    </row>
    <row r="7" spans="1:4" ht="15.75" customHeight="1" thickBot="1">
      <c r="A7" s="480" t="s">
        <v>184</v>
      </c>
      <c r="B7" s="481"/>
      <c r="C7" s="481"/>
      <c r="D7" s="482"/>
    </row>
    <row r="8" spans="1:4" ht="6" customHeight="1" thickBot="1">
      <c r="A8" s="274"/>
      <c r="B8" s="274"/>
      <c r="C8" s="274"/>
      <c r="D8" s="274"/>
    </row>
    <row r="9" spans="1:4" ht="40.5" customHeight="1" thickBot="1">
      <c r="A9" s="453" t="s">
        <v>180</v>
      </c>
      <c r="B9" s="454" t="s">
        <v>547</v>
      </c>
      <c r="C9" s="455" t="s">
        <v>179</v>
      </c>
      <c r="D9" s="456"/>
    </row>
    <row r="10" spans="1:4">
      <c r="A10" s="457" t="s">
        <v>182</v>
      </c>
      <c r="B10" s="458">
        <v>53443210.974666663</v>
      </c>
      <c r="C10" s="459"/>
      <c r="D10" s="460"/>
    </row>
    <row r="11" spans="1:4">
      <c r="A11" s="461" t="s">
        <v>315</v>
      </c>
      <c r="B11" s="462">
        <v>31395400.667999998</v>
      </c>
      <c r="C11" s="463"/>
      <c r="D11" s="464"/>
    </row>
    <row r="12" spans="1:4">
      <c r="A12" s="461" t="s">
        <v>316</v>
      </c>
      <c r="B12" s="462">
        <v>0</v>
      </c>
      <c r="C12" s="463"/>
      <c r="D12" s="464"/>
    </row>
    <row r="13" spans="1:4">
      <c r="A13" s="461" t="s">
        <v>317</v>
      </c>
      <c r="B13" s="462">
        <v>415455.30666666664</v>
      </c>
      <c r="C13" s="463"/>
      <c r="D13" s="464"/>
    </row>
    <row r="14" spans="1:4">
      <c r="A14" s="461" t="s">
        <v>318</v>
      </c>
      <c r="B14" s="462">
        <v>15117355</v>
      </c>
      <c r="C14" s="463"/>
      <c r="D14" s="464"/>
    </row>
    <row r="15" spans="1:4">
      <c r="A15" s="461" t="s">
        <v>319</v>
      </c>
      <c r="B15" s="462">
        <v>25000</v>
      </c>
      <c r="C15" s="463"/>
      <c r="D15" s="464"/>
    </row>
    <row r="16" spans="1:4">
      <c r="A16" s="465" t="s">
        <v>320</v>
      </c>
      <c r="B16" s="462">
        <v>0</v>
      </c>
      <c r="C16" s="463"/>
      <c r="D16" s="464"/>
    </row>
    <row r="17" spans="1:4">
      <c r="A17" s="461" t="s">
        <v>321</v>
      </c>
      <c r="B17" s="462">
        <v>0</v>
      </c>
      <c r="C17" s="463"/>
      <c r="D17" s="464"/>
    </row>
    <row r="18" spans="1:4">
      <c r="A18" s="461" t="s">
        <v>322</v>
      </c>
      <c r="B18" s="462">
        <v>1500000</v>
      </c>
      <c r="C18" s="463"/>
      <c r="D18" s="464"/>
    </row>
    <row r="19" spans="1:4">
      <c r="A19" s="461" t="s">
        <v>323</v>
      </c>
      <c r="B19" s="462">
        <v>4990000</v>
      </c>
      <c r="C19" s="463"/>
      <c r="D19" s="464"/>
    </row>
    <row r="20" spans="1:4">
      <c r="A20" s="59"/>
      <c r="B20" s="462"/>
      <c r="C20" s="463"/>
      <c r="D20" s="464"/>
    </row>
    <row r="21" spans="1:4">
      <c r="A21" s="202" t="s">
        <v>183</v>
      </c>
      <c r="B21" s="204">
        <v>-25139809.803333335</v>
      </c>
      <c r="C21" s="463"/>
      <c r="D21" s="464"/>
    </row>
    <row r="22" spans="1:4">
      <c r="A22" s="461" t="s">
        <v>189</v>
      </c>
      <c r="B22" s="462">
        <v>-5024969.92</v>
      </c>
      <c r="C22" s="463"/>
      <c r="D22" s="464"/>
    </row>
    <row r="23" spans="1:4">
      <c r="A23" s="461" t="s">
        <v>324</v>
      </c>
      <c r="B23" s="462">
        <v>-31307110.609999999</v>
      </c>
      <c r="C23" s="463"/>
      <c r="D23" s="464"/>
    </row>
    <row r="24" spans="1:4">
      <c r="A24" s="461" t="s">
        <v>191</v>
      </c>
      <c r="B24" s="462">
        <v>-8608932.9433333334</v>
      </c>
      <c r="C24" s="463"/>
      <c r="D24" s="464"/>
    </row>
    <row r="25" spans="1:4">
      <c r="A25" s="461" t="s">
        <v>325</v>
      </c>
      <c r="B25" s="462">
        <v>-600766.71999999997</v>
      </c>
      <c r="C25" s="463"/>
      <c r="D25" s="464"/>
    </row>
    <row r="26" spans="1:4">
      <c r="A26" s="461" t="s">
        <v>326</v>
      </c>
      <c r="B26" s="462">
        <v>0</v>
      </c>
      <c r="C26" s="463"/>
      <c r="D26" s="464"/>
    </row>
    <row r="27" spans="1:4">
      <c r="A27" s="461" t="s">
        <v>193</v>
      </c>
      <c r="B27" s="462">
        <v>-29000</v>
      </c>
      <c r="C27" s="463"/>
      <c r="D27" s="464"/>
    </row>
    <row r="28" spans="1:4">
      <c r="A28" s="461" t="s">
        <v>194</v>
      </c>
      <c r="B28" s="462"/>
      <c r="C28" s="463"/>
      <c r="D28" s="464"/>
    </row>
    <row r="29" spans="1:4" ht="30" customHeight="1">
      <c r="A29" s="465" t="s">
        <v>327</v>
      </c>
      <c r="B29" s="194">
        <v>20430970.390000001</v>
      </c>
      <c r="C29" s="463"/>
      <c r="D29" s="464"/>
    </row>
    <row r="30" spans="1:4" ht="30" customHeight="1">
      <c r="A30" s="465" t="s">
        <v>328</v>
      </c>
      <c r="B30" s="194">
        <v>0</v>
      </c>
      <c r="C30" s="463"/>
      <c r="D30" s="464"/>
    </row>
    <row r="31" spans="1:4">
      <c r="A31" s="461" t="s">
        <v>329</v>
      </c>
      <c r="B31" s="462">
        <v>0</v>
      </c>
      <c r="C31" s="463"/>
      <c r="D31" s="464"/>
    </row>
    <row r="32" spans="1:4">
      <c r="A32" s="461" t="s">
        <v>330</v>
      </c>
      <c r="B32" s="462">
        <v>0</v>
      </c>
      <c r="C32" s="463"/>
      <c r="D32" s="464"/>
    </row>
    <row r="33" spans="1:4">
      <c r="A33" s="461" t="s">
        <v>331</v>
      </c>
      <c r="B33" s="462">
        <v>0</v>
      </c>
      <c r="C33" s="463"/>
      <c r="D33" s="464"/>
    </row>
    <row r="34" spans="1:4" ht="26.25" thickBot="1">
      <c r="A34" s="466" t="s">
        <v>181</v>
      </c>
      <c r="B34" s="361">
        <v>28303401.171333328</v>
      </c>
      <c r="C34" s="467"/>
      <c r="D34" s="468"/>
    </row>
    <row r="35" spans="1:4">
      <c r="A35" s="469"/>
      <c r="B35" s="470"/>
      <c r="C35" s="471"/>
      <c r="D35" s="471"/>
    </row>
    <row r="36" spans="1:4">
      <c r="A36" s="274" t="s">
        <v>185</v>
      </c>
      <c r="B36" s="274"/>
      <c r="C36" s="274"/>
      <c r="D36" s="274"/>
    </row>
  </sheetData>
  <mergeCells count="33">
    <mergeCell ref="A2:C2"/>
    <mergeCell ref="C9:D9"/>
    <mergeCell ref="C10:D10"/>
    <mergeCell ref="C11:D11"/>
    <mergeCell ref="C12:D12"/>
    <mergeCell ref="A7:D7"/>
    <mergeCell ref="A3:C3"/>
    <mergeCell ref="A5:D5"/>
    <mergeCell ref="A4:D4"/>
    <mergeCell ref="A6:D6"/>
    <mergeCell ref="C13:D13"/>
    <mergeCell ref="C23:D23"/>
    <mergeCell ref="C14:D14"/>
    <mergeCell ref="C15:D15"/>
    <mergeCell ref="C16:D16"/>
    <mergeCell ref="C17:D17"/>
    <mergeCell ref="C18:D18"/>
    <mergeCell ref="C34:D34"/>
    <mergeCell ref="A1:D1"/>
    <mergeCell ref="C29:D29"/>
    <mergeCell ref="C30:D30"/>
    <mergeCell ref="C31:D31"/>
    <mergeCell ref="C32:D32"/>
    <mergeCell ref="C33:D33"/>
    <mergeCell ref="C24:D24"/>
    <mergeCell ref="C25:D25"/>
    <mergeCell ref="C26:D26"/>
    <mergeCell ref="C27:D27"/>
    <mergeCell ref="C28:D28"/>
    <mergeCell ref="C19:D19"/>
    <mergeCell ref="C20:D20"/>
    <mergeCell ref="C21:D21"/>
    <mergeCell ref="C22:D22"/>
  </mergeCells>
  <printOptions horizontalCentered="1"/>
  <pageMargins left="0" right="0" top="0.55118110236220474" bottom="0.55118110236220474" header="0.31496062992125984" footer="0.31496062992125984"/>
  <pageSetup paperSize="9" scale="81" orientation="landscape" r:id="rId1"/>
  <headerFooter>
    <oddFooter>&amp;CPágina &amp;P de &amp;N</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E43"/>
  <sheetViews>
    <sheetView showGridLines="0" topLeftCell="A13" zoomScaleNormal="100" zoomScaleSheetLayoutView="100" workbookViewId="0">
      <selection activeCell="B23" sqref="B23:C29"/>
    </sheetView>
  </sheetViews>
  <sheetFormatPr baseColWidth="10" defaultRowHeight="14.25"/>
  <cols>
    <col min="1" max="1" width="82" style="1" customWidth="1"/>
    <col min="2" max="2" width="17.7109375" style="1" customWidth="1"/>
    <col min="3" max="3" width="19.5703125" style="1" bestFit="1" customWidth="1"/>
    <col min="4" max="4" width="45.140625" style="1" customWidth="1"/>
    <col min="5" max="5" width="13.7109375" style="1" customWidth="1"/>
    <col min="6" max="16384" width="11.42578125" style="1"/>
  </cols>
  <sheetData>
    <row r="1" spans="1:5" ht="15" thickBot="1">
      <c r="A1" s="275" t="s">
        <v>378</v>
      </c>
      <c r="B1" s="276"/>
      <c r="C1" s="276"/>
      <c r="D1" s="276"/>
      <c r="E1" s="277"/>
    </row>
    <row r="2" spans="1:5">
      <c r="A2" s="88" t="s">
        <v>280</v>
      </c>
      <c r="B2" s="89"/>
      <c r="C2" s="89"/>
      <c r="D2" s="127"/>
      <c r="E2" s="475" t="s">
        <v>281</v>
      </c>
    </row>
    <row r="3" spans="1:5" ht="15" thickBot="1">
      <c r="A3" s="91" t="s">
        <v>294</v>
      </c>
      <c r="B3" s="92"/>
      <c r="C3" s="92"/>
      <c r="D3" s="476"/>
      <c r="E3" s="93">
        <v>2018</v>
      </c>
    </row>
    <row r="4" spans="1:5">
      <c r="A4" s="94" t="s">
        <v>389</v>
      </c>
      <c r="B4" s="95"/>
      <c r="C4" s="95"/>
      <c r="D4" s="95"/>
      <c r="E4" s="96"/>
    </row>
    <row r="5" spans="1:5" ht="15" thickBot="1">
      <c r="A5" s="97" t="s">
        <v>390</v>
      </c>
      <c r="B5" s="98"/>
      <c r="C5" s="98"/>
      <c r="D5" s="98"/>
      <c r="E5" s="99"/>
    </row>
    <row r="6" spans="1:5">
      <c r="A6" s="326" t="s">
        <v>186</v>
      </c>
      <c r="B6" s="327"/>
      <c r="C6" s="327"/>
      <c r="D6" s="327"/>
      <c r="E6" s="328"/>
    </row>
    <row r="7" spans="1:5" ht="15" thickBot="1">
      <c r="A7" s="480" t="s">
        <v>184</v>
      </c>
      <c r="B7" s="481"/>
      <c r="C7" s="481"/>
      <c r="D7" s="481"/>
      <c r="E7" s="482"/>
    </row>
    <row r="8" spans="1:5" s="40" customFormat="1" ht="15" thickBot="1">
      <c r="A8" s="524"/>
      <c r="B8" s="524"/>
      <c r="C8" s="524"/>
      <c r="D8" s="524"/>
      <c r="E8" s="265"/>
    </row>
    <row r="9" spans="1:5" ht="27.75" thickBot="1">
      <c r="A9" s="483" t="s">
        <v>379</v>
      </c>
      <c r="B9" s="484" t="s">
        <v>548</v>
      </c>
      <c r="C9" s="485" t="s">
        <v>480</v>
      </c>
      <c r="D9" s="486" t="s">
        <v>188</v>
      </c>
      <c r="E9" s="486"/>
    </row>
    <row r="10" spans="1:5">
      <c r="A10" s="487" t="s">
        <v>189</v>
      </c>
      <c r="B10" s="488">
        <v>4578109.5600000005</v>
      </c>
      <c r="C10" s="489">
        <v>5024969.92</v>
      </c>
      <c r="D10" s="490"/>
      <c r="E10" s="490"/>
    </row>
    <row r="11" spans="1:5">
      <c r="A11" s="491" t="s">
        <v>190</v>
      </c>
      <c r="B11" s="462">
        <v>28328767.786666628</v>
      </c>
      <c r="C11" s="492">
        <v>31307110.609999999</v>
      </c>
      <c r="D11" s="493"/>
      <c r="E11" s="493"/>
    </row>
    <row r="12" spans="1:5">
      <c r="A12" s="491" t="s">
        <v>191</v>
      </c>
      <c r="B12" s="462">
        <v>8259858.8799999999</v>
      </c>
      <c r="C12" s="492">
        <v>8608932.9433333334</v>
      </c>
      <c r="D12" s="493"/>
      <c r="E12" s="493"/>
    </row>
    <row r="13" spans="1:5">
      <c r="A13" s="491" t="s">
        <v>192</v>
      </c>
      <c r="B13" s="462">
        <v>0</v>
      </c>
      <c r="C13" s="492">
        <v>0</v>
      </c>
      <c r="D13" s="493"/>
      <c r="E13" s="493"/>
    </row>
    <row r="14" spans="1:5">
      <c r="A14" s="491" t="s">
        <v>193</v>
      </c>
      <c r="B14" s="462">
        <v>29000</v>
      </c>
      <c r="C14" s="492">
        <v>29000</v>
      </c>
      <c r="D14" s="493"/>
      <c r="E14" s="493"/>
    </row>
    <row r="15" spans="1:5">
      <c r="A15" s="491" t="s">
        <v>194</v>
      </c>
      <c r="B15" s="462">
        <v>0</v>
      </c>
      <c r="C15" s="494">
        <v>0</v>
      </c>
      <c r="D15" s="493"/>
      <c r="E15" s="493"/>
    </row>
    <row r="16" spans="1:5">
      <c r="A16" s="495" t="s">
        <v>195</v>
      </c>
      <c r="B16" s="496">
        <v>-4185726.8500000015</v>
      </c>
      <c r="C16" s="494">
        <v>20430970.390000001</v>
      </c>
      <c r="D16" s="493"/>
      <c r="E16" s="493"/>
    </row>
    <row r="17" spans="1:5" ht="27">
      <c r="A17" s="495" t="s">
        <v>549</v>
      </c>
      <c r="B17" s="462">
        <v>0</v>
      </c>
      <c r="C17" s="494">
        <v>0</v>
      </c>
      <c r="D17" s="493"/>
      <c r="E17" s="493"/>
    </row>
    <row r="18" spans="1:5">
      <c r="A18" s="491" t="s">
        <v>196</v>
      </c>
      <c r="B18" s="462">
        <v>0</v>
      </c>
      <c r="C18" s="492">
        <v>0</v>
      </c>
      <c r="D18" s="493"/>
      <c r="E18" s="493"/>
    </row>
    <row r="19" spans="1:5">
      <c r="A19" s="491" t="s">
        <v>197</v>
      </c>
      <c r="B19" s="462">
        <v>0</v>
      </c>
      <c r="C19" s="492"/>
      <c r="D19" s="493"/>
      <c r="E19" s="493"/>
    </row>
    <row r="20" spans="1:5">
      <c r="A20" s="491" t="s">
        <v>198</v>
      </c>
      <c r="B20" s="462">
        <v>0</v>
      </c>
      <c r="C20" s="492">
        <v>0</v>
      </c>
      <c r="D20" s="493"/>
      <c r="E20" s="493"/>
    </row>
    <row r="21" spans="1:5" ht="15" thickBot="1">
      <c r="A21" s="497" t="s">
        <v>199</v>
      </c>
      <c r="B21" s="498">
        <v>37010009.376666628</v>
      </c>
      <c r="C21" s="498">
        <v>65400983.863333337</v>
      </c>
      <c r="D21" s="499"/>
      <c r="E21" s="499"/>
    </row>
    <row r="22" spans="1:5" s="40" customFormat="1" ht="15" thickBot="1">
      <c r="A22" s="500"/>
      <c r="B22" s="501"/>
      <c r="C22" s="501"/>
      <c r="D22" s="502"/>
      <c r="E22" s="502"/>
    </row>
    <row r="23" spans="1:5" ht="27">
      <c r="A23" s="503" t="s">
        <v>550</v>
      </c>
      <c r="B23" s="492">
        <v>0</v>
      </c>
      <c r="C23" s="492">
        <v>0</v>
      </c>
      <c r="D23" s="504"/>
      <c r="E23" s="504"/>
    </row>
    <row r="24" spans="1:5" ht="25.5">
      <c r="A24" s="495" t="s">
        <v>200</v>
      </c>
      <c r="B24" s="492">
        <v>-18052788.613333333</v>
      </c>
      <c r="C24" s="492">
        <v>-18392188.613333333</v>
      </c>
      <c r="D24" s="505"/>
      <c r="E24" s="505"/>
    </row>
    <row r="25" spans="1:5">
      <c r="A25" s="506" t="s">
        <v>332</v>
      </c>
      <c r="B25" s="462">
        <v>0</v>
      </c>
      <c r="C25" s="462">
        <v>0</v>
      </c>
      <c r="D25" s="493"/>
      <c r="E25" s="493"/>
    </row>
    <row r="26" spans="1:5">
      <c r="A26" s="506" t="s">
        <v>333</v>
      </c>
      <c r="B26" s="462">
        <v>0</v>
      </c>
      <c r="C26" s="462">
        <v>0</v>
      </c>
      <c r="D26" s="493"/>
      <c r="E26" s="493"/>
    </row>
    <row r="27" spans="1:5">
      <c r="A27" s="506" t="s">
        <v>334</v>
      </c>
      <c r="B27" s="462">
        <v>0</v>
      </c>
      <c r="C27" s="462">
        <v>0</v>
      </c>
      <c r="D27" s="493"/>
      <c r="E27" s="493"/>
    </row>
    <row r="28" spans="1:5">
      <c r="A28" s="507" t="s">
        <v>335</v>
      </c>
      <c r="B28" s="508">
        <v>-18052788.613333333</v>
      </c>
      <c r="C28" s="508">
        <v>-18392188.613333333</v>
      </c>
      <c r="D28" s="493"/>
      <c r="E28" s="493"/>
    </row>
    <row r="29" spans="1:5" ht="15" thickBot="1">
      <c r="A29" s="509" t="s">
        <v>201</v>
      </c>
      <c r="B29" s="498">
        <v>18957220.763333295</v>
      </c>
      <c r="C29" s="498">
        <v>47008795.25</v>
      </c>
      <c r="D29" s="499"/>
      <c r="E29" s="499"/>
    </row>
    <row r="30" spans="1:5" s="40" customFormat="1" ht="15" thickBot="1">
      <c r="A30" s="501"/>
      <c r="B30" s="501"/>
      <c r="C30" s="501"/>
      <c r="D30" s="501"/>
      <c r="E30" s="501"/>
    </row>
    <row r="31" spans="1:5" ht="15" thickBot="1">
      <c r="A31" s="510" t="s">
        <v>202</v>
      </c>
      <c r="B31" s="510"/>
      <c r="C31" s="511"/>
      <c r="D31" s="512"/>
      <c r="E31" s="513"/>
    </row>
    <row r="32" spans="1:5">
      <c r="A32" s="274"/>
      <c r="B32" s="274"/>
      <c r="C32" s="274"/>
      <c r="D32" s="274"/>
      <c r="E32" s="274"/>
    </row>
    <row r="33" spans="1:5">
      <c r="A33" s="514" t="s">
        <v>481</v>
      </c>
      <c r="B33" s="514"/>
      <c r="C33" s="514"/>
      <c r="D33" s="514"/>
      <c r="E33" s="274"/>
    </row>
    <row r="34" spans="1:5">
      <c r="A34" s="274"/>
      <c r="B34" s="274"/>
      <c r="C34" s="274"/>
      <c r="D34" s="274"/>
      <c r="E34" s="274"/>
    </row>
    <row r="35" spans="1:5" ht="38.25">
      <c r="A35" s="515" t="s">
        <v>203</v>
      </c>
      <c r="B35" s="516" t="s">
        <v>482</v>
      </c>
      <c r="C35" s="516" t="s">
        <v>204</v>
      </c>
      <c r="D35" s="517" t="s">
        <v>179</v>
      </c>
      <c r="E35" s="518"/>
    </row>
    <row r="36" spans="1:5">
      <c r="A36" s="519"/>
      <c r="B36" s="520"/>
      <c r="C36" s="521"/>
      <c r="D36" s="522"/>
      <c r="E36" s="523"/>
    </row>
    <row r="37" spans="1:5">
      <c r="A37" s="519"/>
      <c r="B37" s="520"/>
      <c r="C37" s="521"/>
      <c r="D37" s="522"/>
      <c r="E37" s="523"/>
    </row>
    <row r="38" spans="1:5">
      <c r="A38" s="274"/>
      <c r="B38" s="274"/>
      <c r="C38" s="274"/>
      <c r="D38" s="274"/>
      <c r="E38" s="274"/>
    </row>
    <row r="39" spans="1:5">
      <c r="A39" s="525" t="s">
        <v>205</v>
      </c>
      <c r="B39" s="274"/>
      <c r="C39" s="274"/>
      <c r="D39" s="274"/>
      <c r="E39" s="274"/>
    </row>
    <row r="40" spans="1:5">
      <c r="A40" s="526" t="s">
        <v>206</v>
      </c>
      <c r="B40" s="274"/>
      <c r="C40" s="274"/>
      <c r="D40" s="274"/>
      <c r="E40" s="274"/>
    </row>
    <row r="41" spans="1:5">
      <c r="A41" s="526" t="s">
        <v>483</v>
      </c>
      <c r="B41" s="274"/>
      <c r="C41" s="274"/>
      <c r="D41" s="274"/>
      <c r="E41" s="274"/>
    </row>
    <row r="42" spans="1:5">
      <c r="A42" s="526" t="s">
        <v>207</v>
      </c>
      <c r="B42" s="274"/>
      <c r="C42" s="274"/>
      <c r="D42" s="274"/>
      <c r="E42" s="274"/>
    </row>
    <row r="43" spans="1:5">
      <c r="A43" s="274"/>
      <c r="B43" s="274"/>
      <c r="C43" s="274"/>
      <c r="D43" s="274"/>
      <c r="E43" s="274"/>
    </row>
  </sheetData>
  <mergeCells count="34">
    <mergeCell ref="A31:B31"/>
    <mergeCell ref="A33:D33"/>
    <mergeCell ref="A2:D2"/>
    <mergeCell ref="A7:E7"/>
    <mergeCell ref="D9:E9"/>
    <mergeCell ref="D10:E10"/>
    <mergeCell ref="D11:E11"/>
    <mergeCell ref="D12:E12"/>
    <mergeCell ref="D13:E13"/>
    <mergeCell ref="D14:E14"/>
    <mergeCell ref="D15:E15"/>
    <mergeCell ref="D16:E16"/>
    <mergeCell ref="D17:E17"/>
    <mergeCell ref="D18:E18"/>
    <mergeCell ref="D19:E19"/>
    <mergeCell ref="D20:E20"/>
    <mergeCell ref="A1:E1"/>
    <mergeCell ref="A3:D3"/>
    <mergeCell ref="A6:E6"/>
    <mergeCell ref="A4:E4"/>
    <mergeCell ref="A5:E5"/>
    <mergeCell ref="D21:E21"/>
    <mergeCell ref="D23:E23"/>
    <mergeCell ref="D22:E22"/>
    <mergeCell ref="D24:E24"/>
    <mergeCell ref="D25:E25"/>
    <mergeCell ref="D26:E26"/>
    <mergeCell ref="D36:E36"/>
    <mergeCell ref="D37:E37"/>
    <mergeCell ref="D27:E27"/>
    <mergeCell ref="D28:E28"/>
    <mergeCell ref="D29:E29"/>
    <mergeCell ref="D31:E31"/>
    <mergeCell ref="D35:E35"/>
  </mergeCells>
  <printOptions horizontalCentered="1"/>
  <pageMargins left="0" right="0" top="0.55118110236220474" bottom="0.55118110236220474" header="0.31496062992125984" footer="0.31496062992125984"/>
  <pageSetup paperSize="9" scale="78" orientation="landscape" r:id="rId1"/>
  <headerFooter>
    <oddFooter>&amp;CPágina &amp;P de &amp;N</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61"/>
  <sheetViews>
    <sheetView showGridLines="0" zoomScaleNormal="100" zoomScaleSheetLayoutView="100" workbookViewId="0">
      <selection activeCell="B17" sqref="B17:I58"/>
    </sheetView>
  </sheetViews>
  <sheetFormatPr baseColWidth="10" defaultRowHeight="14.25"/>
  <cols>
    <col min="1" max="1" width="58.7109375" style="1" customWidth="1"/>
    <col min="2" max="7" width="13.7109375" style="1" customWidth="1"/>
    <col min="8" max="9" width="14.7109375" style="1" customWidth="1"/>
    <col min="10" max="10" width="14.140625" style="1" customWidth="1"/>
    <col min="11" max="16384" width="11.42578125" style="1"/>
  </cols>
  <sheetData>
    <row r="1" spans="1:9" ht="21.75" customHeight="1" thickBot="1">
      <c r="A1" s="275" t="s">
        <v>381</v>
      </c>
      <c r="B1" s="276"/>
      <c r="C1" s="276"/>
      <c r="D1" s="276"/>
      <c r="E1" s="276"/>
      <c r="F1" s="276"/>
      <c r="G1" s="276"/>
      <c r="H1" s="276"/>
      <c r="I1" s="277"/>
    </row>
    <row r="2" spans="1:9" ht="19.5" customHeight="1">
      <c r="A2" s="552" t="s">
        <v>280</v>
      </c>
      <c r="B2" s="552"/>
      <c r="C2" s="552"/>
      <c r="D2" s="552"/>
      <c r="E2" s="552"/>
      <c r="F2" s="552"/>
      <c r="G2" s="552"/>
      <c r="H2" s="552"/>
      <c r="I2" s="90" t="s">
        <v>281</v>
      </c>
    </row>
    <row r="3" spans="1:9" ht="21.75" customHeight="1" thickBot="1">
      <c r="A3" s="222" t="s">
        <v>282</v>
      </c>
      <c r="B3" s="222"/>
      <c r="C3" s="222"/>
      <c r="D3" s="222"/>
      <c r="E3" s="222"/>
      <c r="F3" s="222"/>
      <c r="G3" s="222"/>
      <c r="H3" s="222"/>
      <c r="I3" s="93">
        <v>2018</v>
      </c>
    </row>
    <row r="4" spans="1:9" ht="24.75" customHeight="1">
      <c r="A4" s="94" t="s">
        <v>389</v>
      </c>
      <c r="B4" s="95"/>
      <c r="C4" s="95"/>
      <c r="D4" s="95"/>
      <c r="E4" s="95"/>
      <c r="F4" s="95"/>
      <c r="G4" s="95"/>
      <c r="H4" s="95"/>
      <c r="I4" s="96"/>
    </row>
    <row r="5" spans="1:9" ht="19.5" customHeight="1" thickBot="1">
      <c r="A5" s="97" t="s">
        <v>390</v>
      </c>
      <c r="B5" s="98"/>
      <c r="C5" s="98"/>
      <c r="D5" s="98"/>
      <c r="E5" s="98"/>
      <c r="F5" s="98"/>
      <c r="G5" s="98"/>
      <c r="H5" s="98"/>
      <c r="I5" s="99"/>
    </row>
    <row r="6" spans="1:9" ht="22.5" customHeight="1">
      <c r="A6" s="134" t="s">
        <v>208</v>
      </c>
      <c r="B6" s="135"/>
      <c r="C6" s="135"/>
      <c r="D6" s="135"/>
      <c r="E6" s="135"/>
      <c r="F6" s="135"/>
      <c r="G6" s="135"/>
      <c r="H6" s="135"/>
      <c r="I6" s="136"/>
    </row>
    <row r="7" spans="1:9" ht="9" customHeight="1" thickBot="1">
      <c r="A7" s="480"/>
      <c r="B7" s="481"/>
      <c r="C7" s="481"/>
      <c r="D7" s="481"/>
      <c r="E7" s="481"/>
      <c r="F7" s="481"/>
      <c r="G7" s="481"/>
      <c r="H7" s="481" t="s">
        <v>225</v>
      </c>
      <c r="I7" s="482"/>
    </row>
    <row r="8" spans="1:9" ht="6" customHeight="1" thickBot="1">
      <c r="A8" s="553"/>
      <c r="B8" s="553"/>
      <c r="C8" s="553"/>
      <c r="D8" s="553"/>
      <c r="E8" s="553"/>
      <c r="F8" s="553"/>
      <c r="G8" s="553"/>
      <c r="H8" s="553"/>
      <c r="I8" s="553"/>
    </row>
    <row r="9" spans="1:9" ht="14.25" customHeight="1">
      <c r="A9" s="527" t="s">
        <v>380</v>
      </c>
      <c r="B9" s="233" t="s">
        <v>468</v>
      </c>
      <c r="C9" s="233"/>
      <c r="D9" s="233" t="s">
        <v>469</v>
      </c>
      <c r="E9" s="233"/>
      <c r="F9" s="233"/>
      <c r="G9" s="233"/>
      <c r="H9" s="233" t="s">
        <v>470</v>
      </c>
      <c r="I9" s="233"/>
    </row>
    <row r="10" spans="1:9" ht="14.25" customHeight="1">
      <c r="A10" s="528"/>
      <c r="B10" s="529" t="s">
        <v>551</v>
      </c>
      <c r="C10" s="530" t="s">
        <v>209</v>
      </c>
      <c r="D10" s="529" t="s">
        <v>552</v>
      </c>
      <c r="E10" s="531" t="s">
        <v>210</v>
      </c>
      <c r="F10" s="531"/>
      <c r="G10" s="529" t="s">
        <v>211</v>
      </c>
      <c r="H10" s="530" t="s">
        <v>212</v>
      </c>
      <c r="I10" s="530" t="s">
        <v>209</v>
      </c>
    </row>
    <row r="11" spans="1:9" ht="27" customHeight="1" thickBot="1">
      <c r="A11" s="532"/>
      <c r="B11" s="241"/>
      <c r="C11" s="242"/>
      <c r="D11" s="241"/>
      <c r="E11" s="533" t="s">
        <v>553</v>
      </c>
      <c r="F11" s="533" t="s">
        <v>554</v>
      </c>
      <c r="G11" s="241"/>
      <c r="H11" s="242"/>
      <c r="I11" s="242"/>
    </row>
    <row r="12" spans="1:9" ht="15.75" hidden="1" customHeight="1">
      <c r="A12" s="534" t="s">
        <v>213</v>
      </c>
      <c r="B12" s="535">
        <f>SUM(B13:B16)</f>
        <v>0</v>
      </c>
      <c r="C12" s="535">
        <f t="shared" ref="C12:I12" si="0">SUM(C13:C16)</f>
        <v>0</v>
      </c>
      <c r="D12" s="535">
        <f t="shared" si="0"/>
        <v>0</v>
      </c>
      <c r="E12" s="535">
        <f t="shared" si="0"/>
        <v>0</v>
      </c>
      <c r="F12" s="535">
        <f t="shared" si="0"/>
        <v>0</v>
      </c>
      <c r="G12" s="535">
        <f t="shared" si="0"/>
        <v>0</v>
      </c>
      <c r="H12" s="535">
        <f t="shared" si="0"/>
        <v>0</v>
      </c>
      <c r="I12" s="535">
        <f t="shared" si="0"/>
        <v>0</v>
      </c>
    </row>
    <row r="13" spans="1:9" ht="15" hidden="1" customHeight="1">
      <c r="A13" s="506" t="s">
        <v>336</v>
      </c>
      <c r="B13" s="536"/>
      <c r="C13" s="536"/>
      <c r="D13" s="536"/>
      <c r="E13" s="536"/>
      <c r="F13" s="536"/>
      <c r="G13" s="536"/>
      <c r="H13" s="536"/>
      <c r="I13" s="536"/>
    </row>
    <row r="14" spans="1:9" ht="15" hidden="1" customHeight="1">
      <c r="A14" s="506" t="s">
        <v>337</v>
      </c>
      <c r="B14" s="536"/>
      <c r="C14" s="536"/>
      <c r="D14" s="536"/>
      <c r="E14" s="536"/>
      <c r="F14" s="536"/>
      <c r="G14" s="536"/>
      <c r="H14" s="536"/>
      <c r="I14" s="536"/>
    </row>
    <row r="15" spans="1:9" ht="15" hidden="1" customHeight="1">
      <c r="A15" s="506" t="s">
        <v>338</v>
      </c>
      <c r="B15" s="536"/>
      <c r="C15" s="536"/>
      <c r="D15" s="536"/>
      <c r="E15" s="536"/>
      <c r="F15" s="536"/>
      <c r="G15" s="536"/>
      <c r="H15" s="536"/>
      <c r="I15" s="536"/>
    </row>
    <row r="16" spans="1:9" ht="15" hidden="1" customHeight="1">
      <c r="A16" s="506" t="s">
        <v>339</v>
      </c>
      <c r="B16" s="536"/>
      <c r="C16" s="536"/>
      <c r="D16" s="536"/>
      <c r="E16" s="536"/>
      <c r="F16" s="536"/>
      <c r="G16" s="536"/>
      <c r="H16" s="536"/>
      <c r="I16" s="536"/>
    </row>
    <row r="17" spans="1:9" ht="15.75" customHeight="1">
      <c r="A17" s="59"/>
      <c r="B17" s="536"/>
      <c r="C17" s="536"/>
      <c r="D17" s="536"/>
      <c r="E17" s="536"/>
      <c r="F17" s="536"/>
      <c r="G17" s="536"/>
      <c r="H17" s="536"/>
      <c r="I17" s="536"/>
    </row>
    <row r="18" spans="1:9" ht="15.75" customHeight="1">
      <c r="A18" s="537" t="s">
        <v>214</v>
      </c>
      <c r="B18" s="538">
        <v>7908210.4100000001</v>
      </c>
      <c r="C18" s="538">
        <v>0</v>
      </c>
      <c r="D18" s="538">
        <v>20165377.41</v>
      </c>
      <c r="E18" s="538">
        <v>2117951.7399999998</v>
      </c>
      <c r="F18" s="538">
        <v>0</v>
      </c>
      <c r="G18" s="538">
        <v>600766.71999999997</v>
      </c>
      <c r="H18" s="538">
        <v>25955636.080000002</v>
      </c>
      <c r="I18" s="538">
        <v>0</v>
      </c>
    </row>
    <row r="19" spans="1:9" ht="15.75" customHeight="1">
      <c r="A19" s="539" t="s">
        <v>215</v>
      </c>
      <c r="B19" s="538">
        <v>7908210.4100000001</v>
      </c>
      <c r="C19" s="538">
        <v>0</v>
      </c>
      <c r="D19" s="538">
        <v>20165377.41</v>
      </c>
      <c r="E19" s="538">
        <v>2117951.7399999998</v>
      </c>
      <c r="F19" s="538">
        <v>0</v>
      </c>
      <c r="G19" s="538">
        <v>600766.71999999997</v>
      </c>
      <c r="H19" s="538">
        <v>25955636.080000002</v>
      </c>
      <c r="I19" s="538">
        <v>0</v>
      </c>
    </row>
    <row r="20" spans="1:9" ht="15" hidden="1" customHeight="1">
      <c r="A20" s="506" t="s">
        <v>340</v>
      </c>
      <c r="B20" s="536"/>
      <c r="C20" s="536"/>
      <c r="D20" s="536"/>
      <c r="E20" s="536"/>
      <c r="F20" s="536"/>
      <c r="G20" s="536"/>
      <c r="H20" s="536"/>
      <c r="I20" s="536"/>
    </row>
    <row r="21" spans="1:9" ht="15" hidden="1" customHeight="1">
      <c r="A21" s="506" t="s">
        <v>341</v>
      </c>
      <c r="B21" s="536"/>
      <c r="C21" s="536"/>
      <c r="D21" s="536"/>
      <c r="E21" s="536"/>
      <c r="F21" s="536"/>
      <c r="G21" s="536"/>
      <c r="H21" s="536"/>
      <c r="I21" s="536"/>
    </row>
    <row r="22" spans="1:9">
      <c r="A22" s="540" t="s">
        <v>342</v>
      </c>
      <c r="B22" s="536">
        <v>7908210.4100000001</v>
      </c>
      <c r="C22" s="536"/>
      <c r="D22" s="541">
        <v>20165377.41</v>
      </c>
      <c r="E22" s="542">
        <v>2117951.7399999998</v>
      </c>
      <c r="F22" s="536"/>
      <c r="G22" s="541">
        <v>600766.71999999997</v>
      </c>
      <c r="H22" s="536">
        <v>25955636.080000002</v>
      </c>
      <c r="I22" s="536"/>
    </row>
    <row r="23" spans="1:9" ht="15" hidden="1" customHeight="1">
      <c r="A23" s="540" t="s">
        <v>343</v>
      </c>
      <c r="B23" s="536"/>
      <c r="C23" s="536"/>
      <c r="D23" s="536"/>
      <c r="E23" s="536"/>
      <c r="F23" s="536"/>
      <c r="G23" s="536"/>
      <c r="H23" s="536"/>
      <c r="I23" s="536"/>
    </row>
    <row r="24" spans="1:9" ht="24" hidden="1" customHeight="1">
      <c r="A24" s="540" t="s">
        <v>344</v>
      </c>
      <c r="B24" s="536"/>
      <c r="C24" s="536"/>
      <c r="D24" s="536"/>
      <c r="E24" s="536"/>
      <c r="F24" s="536"/>
      <c r="G24" s="536"/>
      <c r="H24" s="536"/>
      <c r="I24" s="536"/>
    </row>
    <row r="25" spans="1:9" ht="24" hidden="1" customHeight="1">
      <c r="A25" s="540" t="s">
        <v>345</v>
      </c>
      <c r="B25" s="536"/>
      <c r="C25" s="536"/>
      <c r="D25" s="536"/>
      <c r="E25" s="536"/>
      <c r="F25" s="536"/>
      <c r="G25" s="536"/>
      <c r="H25" s="536"/>
      <c r="I25" s="536"/>
    </row>
    <row r="26" spans="1:9" ht="15.75" hidden="1" customHeight="1">
      <c r="A26" s="543" t="s">
        <v>455</v>
      </c>
      <c r="B26" s="538">
        <v>0</v>
      </c>
      <c r="C26" s="538">
        <v>0</v>
      </c>
      <c r="D26" s="538">
        <v>0</v>
      </c>
      <c r="E26" s="538">
        <v>0</v>
      </c>
      <c r="F26" s="538">
        <v>0</v>
      </c>
      <c r="G26" s="538">
        <v>0</v>
      </c>
      <c r="H26" s="538">
        <v>0</v>
      </c>
      <c r="I26" s="538">
        <v>0</v>
      </c>
    </row>
    <row r="27" spans="1:9" ht="15" hidden="1" customHeight="1">
      <c r="A27" s="506" t="s">
        <v>340</v>
      </c>
      <c r="B27" s="536"/>
      <c r="C27" s="536"/>
      <c r="D27" s="536"/>
      <c r="E27" s="536"/>
      <c r="F27" s="536"/>
      <c r="G27" s="536"/>
      <c r="H27" s="536"/>
      <c r="I27" s="536"/>
    </row>
    <row r="28" spans="1:9" ht="15" hidden="1" customHeight="1">
      <c r="A28" s="506" t="s">
        <v>341</v>
      </c>
      <c r="B28" s="536"/>
      <c r="C28" s="536"/>
      <c r="D28" s="536"/>
      <c r="E28" s="536"/>
      <c r="F28" s="536"/>
      <c r="G28" s="536"/>
      <c r="H28" s="536"/>
      <c r="I28" s="536"/>
    </row>
    <row r="29" spans="1:9" ht="15" hidden="1" customHeight="1">
      <c r="A29" s="540" t="s">
        <v>342</v>
      </c>
      <c r="B29" s="536"/>
      <c r="C29" s="536"/>
      <c r="D29" s="536"/>
      <c r="E29" s="536"/>
      <c r="F29" s="536"/>
      <c r="G29" s="536"/>
      <c r="H29" s="536"/>
      <c r="I29" s="536"/>
    </row>
    <row r="30" spans="1:9" ht="15" hidden="1" customHeight="1">
      <c r="A30" s="540" t="s">
        <v>343</v>
      </c>
      <c r="B30" s="536"/>
      <c r="C30" s="536"/>
      <c r="D30" s="536"/>
      <c r="E30" s="536"/>
      <c r="F30" s="536"/>
      <c r="G30" s="536"/>
      <c r="H30" s="536"/>
      <c r="I30" s="536"/>
    </row>
    <row r="31" spans="1:9" ht="24" hidden="1" customHeight="1">
      <c r="A31" s="540" t="s">
        <v>344</v>
      </c>
      <c r="B31" s="536"/>
      <c r="C31" s="536"/>
      <c r="D31" s="536"/>
      <c r="E31" s="536"/>
      <c r="F31" s="536"/>
      <c r="G31" s="536"/>
      <c r="H31" s="536"/>
      <c r="I31" s="536"/>
    </row>
    <row r="32" spans="1:9" ht="24" hidden="1" customHeight="1">
      <c r="A32" s="540" t="s">
        <v>345</v>
      </c>
      <c r="B32" s="536"/>
      <c r="C32" s="536"/>
      <c r="D32" s="536"/>
      <c r="E32" s="536"/>
      <c r="F32" s="536"/>
      <c r="G32" s="536"/>
      <c r="H32" s="536"/>
      <c r="I32" s="536"/>
    </row>
    <row r="33" spans="1:9" ht="15.75" hidden="1" customHeight="1">
      <c r="A33" s="543" t="s">
        <v>456</v>
      </c>
      <c r="B33" s="544">
        <v>0</v>
      </c>
      <c r="C33" s="544">
        <v>0</v>
      </c>
      <c r="D33" s="544">
        <v>0</v>
      </c>
      <c r="E33" s="544">
        <v>0</v>
      </c>
      <c r="F33" s="544">
        <v>0</v>
      </c>
      <c r="G33" s="544">
        <v>0</v>
      </c>
      <c r="H33" s="544">
        <v>0</v>
      </c>
      <c r="I33" s="544">
        <v>0</v>
      </c>
    </row>
    <row r="34" spans="1:9" ht="15" hidden="1" customHeight="1">
      <c r="A34" s="506" t="s">
        <v>340</v>
      </c>
      <c r="B34" s="536"/>
      <c r="C34" s="536"/>
      <c r="D34" s="536"/>
      <c r="E34" s="536"/>
      <c r="F34" s="536"/>
      <c r="G34" s="536"/>
      <c r="H34" s="536"/>
      <c r="I34" s="536"/>
    </row>
    <row r="35" spans="1:9" ht="15" hidden="1" customHeight="1">
      <c r="A35" s="506" t="s">
        <v>341</v>
      </c>
      <c r="B35" s="536"/>
      <c r="C35" s="536"/>
      <c r="D35" s="536"/>
      <c r="E35" s="536"/>
      <c r="F35" s="536"/>
      <c r="G35" s="536"/>
      <c r="H35" s="536"/>
      <c r="I35" s="536"/>
    </row>
    <row r="36" spans="1:9" ht="15" hidden="1" customHeight="1">
      <c r="A36" s="540" t="s">
        <v>342</v>
      </c>
      <c r="B36" s="536"/>
      <c r="C36" s="536"/>
      <c r="D36" s="536"/>
      <c r="E36" s="536"/>
      <c r="F36" s="536"/>
      <c r="G36" s="536"/>
      <c r="H36" s="536"/>
      <c r="I36" s="536"/>
    </row>
    <row r="37" spans="1:9" ht="15" hidden="1" customHeight="1">
      <c r="A37" s="540" t="s">
        <v>343</v>
      </c>
      <c r="B37" s="536"/>
      <c r="C37" s="536"/>
      <c r="D37" s="536"/>
      <c r="E37" s="536"/>
      <c r="F37" s="536"/>
      <c r="G37" s="536"/>
      <c r="H37" s="536"/>
      <c r="I37" s="536"/>
    </row>
    <row r="38" spans="1:9" ht="24" hidden="1" customHeight="1">
      <c r="A38" s="540" t="s">
        <v>344</v>
      </c>
      <c r="B38" s="536"/>
      <c r="C38" s="536"/>
      <c r="D38" s="536"/>
      <c r="E38" s="536"/>
      <c r="F38" s="536"/>
      <c r="G38" s="536"/>
      <c r="H38" s="536"/>
      <c r="I38" s="536"/>
    </row>
    <row r="39" spans="1:9" ht="24" hidden="1" customHeight="1">
      <c r="A39" s="540" t="s">
        <v>345</v>
      </c>
      <c r="B39" s="536"/>
      <c r="C39" s="536"/>
      <c r="D39" s="536"/>
      <c r="E39" s="536"/>
      <c r="F39" s="536"/>
      <c r="G39" s="536"/>
      <c r="H39" s="536"/>
      <c r="I39" s="536"/>
    </row>
    <row r="40" spans="1:9" ht="15.75" hidden="1" customHeight="1">
      <c r="A40" s="537" t="s">
        <v>216</v>
      </c>
      <c r="B40" s="538">
        <v>0</v>
      </c>
      <c r="C40" s="538">
        <v>0</v>
      </c>
      <c r="D40" s="538">
        <v>0</v>
      </c>
      <c r="E40" s="538">
        <v>0</v>
      </c>
      <c r="F40" s="538">
        <v>0</v>
      </c>
      <c r="G40" s="538">
        <v>0</v>
      </c>
      <c r="H40" s="538">
        <v>0</v>
      </c>
      <c r="I40" s="538">
        <v>0</v>
      </c>
    </row>
    <row r="41" spans="1:9" ht="15.75" hidden="1" customHeight="1">
      <c r="A41" s="537" t="s">
        <v>217</v>
      </c>
      <c r="B41" s="538">
        <v>0</v>
      </c>
      <c r="C41" s="538">
        <v>0</v>
      </c>
      <c r="D41" s="538">
        <v>0</v>
      </c>
      <c r="E41" s="538">
        <v>0</v>
      </c>
      <c r="F41" s="538">
        <v>0</v>
      </c>
      <c r="G41" s="538">
        <v>0</v>
      </c>
      <c r="H41" s="538">
        <v>0</v>
      </c>
      <c r="I41" s="538">
        <v>0</v>
      </c>
    </row>
    <row r="42" spans="1:9" ht="15" hidden="1" customHeight="1">
      <c r="A42" s="540" t="s">
        <v>346</v>
      </c>
      <c r="B42" s="536"/>
      <c r="C42" s="536"/>
      <c r="D42" s="536"/>
      <c r="E42" s="536"/>
      <c r="F42" s="536"/>
      <c r="G42" s="536"/>
      <c r="H42" s="536"/>
      <c r="I42" s="536"/>
    </row>
    <row r="43" spans="1:9" ht="15" hidden="1" customHeight="1">
      <c r="A43" s="540" t="s">
        <v>347</v>
      </c>
      <c r="B43" s="536"/>
      <c r="C43" s="536"/>
      <c r="D43" s="536"/>
      <c r="E43" s="536"/>
      <c r="F43" s="536"/>
      <c r="G43" s="536"/>
      <c r="H43" s="536"/>
      <c r="I43" s="536"/>
    </row>
    <row r="44" spans="1:9" ht="15" hidden="1" customHeight="1">
      <c r="A44" s="540" t="s">
        <v>348</v>
      </c>
      <c r="B44" s="536"/>
      <c r="C44" s="536"/>
      <c r="D44" s="536"/>
      <c r="E44" s="536"/>
      <c r="F44" s="536"/>
      <c r="G44" s="536"/>
      <c r="H44" s="536"/>
      <c r="I44" s="536"/>
    </row>
    <row r="45" spans="1:9" ht="15.75" hidden="1" customHeight="1">
      <c r="A45" s="545" t="s">
        <v>218</v>
      </c>
      <c r="B45" s="546">
        <v>0</v>
      </c>
      <c r="C45" s="546">
        <v>0</v>
      </c>
      <c r="D45" s="546">
        <v>0</v>
      </c>
      <c r="E45" s="546">
        <v>0</v>
      </c>
      <c r="F45" s="546">
        <v>0</v>
      </c>
      <c r="G45" s="546">
        <v>0</v>
      </c>
      <c r="H45" s="546">
        <v>0</v>
      </c>
      <c r="I45" s="546">
        <v>0</v>
      </c>
    </row>
    <row r="46" spans="1:9" ht="15" hidden="1" customHeight="1">
      <c r="A46" s="540" t="s">
        <v>349</v>
      </c>
      <c r="B46" s="536"/>
      <c r="C46" s="536"/>
      <c r="D46" s="536"/>
      <c r="E46" s="536"/>
      <c r="F46" s="536"/>
      <c r="G46" s="536"/>
      <c r="H46" s="536"/>
      <c r="I46" s="536"/>
    </row>
    <row r="47" spans="1:9" ht="15" hidden="1" customHeight="1">
      <c r="A47" s="540" t="s">
        <v>350</v>
      </c>
      <c r="B47" s="536"/>
      <c r="C47" s="536"/>
      <c r="D47" s="536"/>
      <c r="E47" s="536"/>
      <c r="F47" s="536"/>
      <c r="G47" s="536"/>
      <c r="H47" s="536"/>
      <c r="I47" s="536"/>
    </row>
    <row r="48" spans="1:9" ht="15" hidden="1" customHeight="1">
      <c r="A48" s="540" t="s">
        <v>351</v>
      </c>
      <c r="B48" s="536"/>
      <c r="C48" s="536"/>
      <c r="D48" s="536"/>
      <c r="E48" s="536"/>
      <c r="F48" s="536"/>
      <c r="G48" s="536"/>
      <c r="H48" s="536"/>
      <c r="I48" s="536"/>
    </row>
    <row r="49" spans="1:9" ht="15" hidden="1" customHeight="1">
      <c r="A49" s="540" t="s">
        <v>352</v>
      </c>
      <c r="B49" s="536"/>
      <c r="C49" s="536"/>
      <c r="D49" s="536"/>
      <c r="E49" s="536"/>
      <c r="F49" s="536"/>
      <c r="G49" s="536"/>
      <c r="H49" s="536"/>
      <c r="I49" s="536"/>
    </row>
    <row r="50" spans="1:9" ht="15" hidden="1" customHeight="1">
      <c r="A50" s="540" t="s">
        <v>219</v>
      </c>
      <c r="B50" s="536"/>
      <c r="C50" s="536"/>
      <c r="D50" s="536"/>
      <c r="E50" s="536"/>
      <c r="F50" s="536"/>
      <c r="G50" s="536"/>
      <c r="H50" s="536"/>
      <c r="I50" s="536"/>
    </row>
    <row r="51" spans="1:9" ht="15.75" hidden="1" customHeight="1">
      <c r="A51" s="547" t="s">
        <v>220</v>
      </c>
      <c r="B51" s="544">
        <v>0</v>
      </c>
      <c r="C51" s="544">
        <v>0</v>
      </c>
      <c r="D51" s="544">
        <v>0</v>
      </c>
      <c r="E51" s="544">
        <v>0</v>
      </c>
      <c r="F51" s="544">
        <v>0</v>
      </c>
      <c r="G51" s="544">
        <v>0</v>
      </c>
      <c r="H51" s="544">
        <v>0</v>
      </c>
      <c r="I51" s="544">
        <v>0</v>
      </c>
    </row>
    <row r="52" spans="1:9" ht="15" hidden="1" customHeight="1">
      <c r="A52" s="540" t="s">
        <v>221</v>
      </c>
      <c r="B52" s="541"/>
      <c r="C52" s="541"/>
      <c r="D52" s="541"/>
      <c r="E52" s="541"/>
      <c r="F52" s="541"/>
      <c r="G52" s="541"/>
      <c r="H52" s="541">
        <v>0</v>
      </c>
      <c r="I52" s="541"/>
    </row>
    <row r="53" spans="1:9" ht="15" hidden="1" customHeight="1">
      <c r="A53" s="540" t="s">
        <v>222</v>
      </c>
      <c r="B53" s="536"/>
      <c r="C53" s="536"/>
      <c r="D53" s="536"/>
      <c r="E53" s="536"/>
      <c r="F53" s="536"/>
      <c r="G53" s="536"/>
      <c r="H53" s="536"/>
      <c r="I53" s="536"/>
    </row>
    <row r="54" spans="1:9" ht="15" hidden="1" customHeight="1">
      <c r="A54" s="540" t="s">
        <v>223</v>
      </c>
      <c r="B54" s="536"/>
      <c r="C54" s="536"/>
      <c r="D54" s="536"/>
      <c r="E54" s="536"/>
      <c r="F54" s="536"/>
      <c r="G54" s="536"/>
      <c r="H54" s="536"/>
      <c r="I54" s="536"/>
    </row>
    <row r="55" spans="1:9" ht="15" hidden="1" customHeight="1">
      <c r="A55" s="540" t="s">
        <v>353</v>
      </c>
      <c r="B55" s="536"/>
      <c r="C55" s="536"/>
      <c r="D55" s="536"/>
      <c r="E55" s="536"/>
      <c r="F55" s="536"/>
      <c r="G55" s="536"/>
      <c r="H55" s="536"/>
      <c r="I55" s="536"/>
    </row>
    <row r="56" spans="1:9" ht="15" hidden="1" customHeight="1">
      <c r="A56" s="548" t="s">
        <v>224</v>
      </c>
      <c r="B56" s="549"/>
      <c r="C56" s="549"/>
      <c r="D56" s="549"/>
      <c r="E56" s="549"/>
      <c r="F56" s="549"/>
      <c r="G56" s="549"/>
      <c r="H56" s="549"/>
      <c r="I56" s="549"/>
    </row>
    <row r="57" spans="1:9" ht="15" hidden="1" customHeight="1">
      <c r="A57" s="548"/>
      <c r="B57" s="549"/>
      <c r="C57" s="549"/>
      <c r="D57" s="549"/>
      <c r="E57" s="549"/>
      <c r="F57" s="549"/>
      <c r="G57" s="549"/>
      <c r="H57" s="549"/>
      <c r="I57" s="549"/>
    </row>
    <row r="58" spans="1:9" ht="15" thickBot="1">
      <c r="A58" s="550" t="s">
        <v>394</v>
      </c>
      <c r="B58" s="551">
        <v>7908210.4100000001</v>
      </c>
      <c r="C58" s="551">
        <v>0</v>
      </c>
      <c r="D58" s="551">
        <v>20165377.41</v>
      </c>
      <c r="E58" s="551">
        <v>2117951.7399999998</v>
      </c>
      <c r="F58" s="551">
        <v>0</v>
      </c>
      <c r="G58" s="551">
        <v>600766.71999999997</v>
      </c>
      <c r="H58" s="551">
        <v>25955636.080000002</v>
      </c>
      <c r="I58" s="551">
        <v>0</v>
      </c>
    </row>
    <row r="59" spans="1:9">
      <c r="A59" s="274"/>
      <c r="B59" s="274"/>
      <c r="C59" s="274"/>
      <c r="D59" s="274"/>
      <c r="E59" s="274"/>
      <c r="F59" s="274"/>
      <c r="G59" s="274"/>
      <c r="H59" s="274"/>
      <c r="I59" s="274"/>
    </row>
    <row r="60" spans="1:9">
      <c r="E60" s="28"/>
    </row>
    <row r="61" spans="1:9">
      <c r="H61" s="28"/>
    </row>
  </sheetData>
  <mergeCells count="19">
    <mergeCell ref="B10:B11"/>
    <mergeCell ref="C10:C11"/>
    <mergeCell ref="A3:H3"/>
    <mergeCell ref="B9:C9"/>
    <mergeCell ref="A9:A11"/>
    <mergeCell ref="D10:D11"/>
    <mergeCell ref="E10:F10"/>
    <mergeCell ref="G10:G11"/>
    <mergeCell ref="D9:G9"/>
    <mergeCell ref="H9:I9"/>
    <mergeCell ref="H10:H11"/>
    <mergeCell ref="I10:I11"/>
    <mergeCell ref="A1:I1"/>
    <mergeCell ref="H7:I7"/>
    <mergeCell ref="A7:G7"/>
    <mergeCell ref="A5:I5"/>
    <mergeCell ref="A4:I4"/>
    <mergeCell ref="A2:H2"/>
    <mergeCell ref="A6:I6"/>
  </mergeCells>
  <printOptions horizontalCentered="1"/>
  <pageMargins left="0" right="0" top="0.55118110236220474" bottom="0.55118110236220474" header="0.31496062992125984" footer="0.31496062992125984"/>
  <pageSetup paperSize="9" scale="87" orientation="landscape" r:id="rId1"/>
  <headerFooter>
    <oddFooter>&amp;CPágina &amp;P de &amp;N</oddFooter>
  </headerFooter>
  <colBreaks count="1" manualBreakCount="1">
    <brk id="9" max="57" man="1"/>
  </colBreaks>
</worksheet>
</file>

<file path=xl/worksheets/sheet13.xml><?xml version="1.0" encoding="utf-8"?>
<worksheet xmlns="http://schemas.openxmlformats.org/spreadsheetml/2006/main" xmlns:r="http://schemas.openxmlformats.org/officeDocument/2006/relationships">
  <dimension ref="A1:J49"/>
  <sheetViews>
    <sheetView showGridLines="0" topLeftCell="A19" zoomScaleNormal="100" zoomScaleSheetLayoutView="90" workbookViewId="0">
      <selection activeCell="H28" sqref="H28:H41"/>
    </sheetView>
  </sheetViews>
  <sheetFormatPr baseColWidth="10" defaultRowHeight="14.25"/>
  <cols>
    <col min="1" max="1" width="80" style="29" bestFit="1" customWidth="1"/>
    <col min="2" max="5" width="11.7109375" style="29" customWidth="1"/>
    <col min="6" max="6" width="20.85546875" style="29" customWidth="1"/>
    <col min="7" max="7" width="43.42578125" style="29" customWidth="1"/>
    <col min="8" max="8" width="14.140625" style="29" bestFit="1" customWidth="1"/>
    <col min="9" max="9" width="12.7109375" style="29" bestFit="1" customWidth="1"/>
    <col min="10" max="10" width="16.28515625" style="29" customWidth="1"/>
    <col min="11" max="16384" width="11.42578125" style="29"/>
  </cols>
  <sheetData>
    <row r="1" spans="1:10" ht="15" thickBot="1">
      <c r="A1" s="275" t="s">
        <v>382</v>
      </c>
      <c r="B1" s="276"/>
      <c r="C1" s="276"/>
      <c r="D1" s="276"/>
      <c r="E1" s="276"/>
      <c r="F1" s="276"/>
      <c r="G1" s="276"/>
      <c r="H1" s="277"/>
    </row>
    <row r="2" spans="1:10" ht="15.75" customHeight="1">
      <c r="A2" s="156" t="s">
        <v>280</v>
      </c>
      <c r="B2" s="581"/>
      <c r="C2" s="581"/>
      <c r="D2" s="581"/>
      <c r="E2" s="581"/>
      <c r="F2" s="581"/>
      <c r="G2" s="157"/>
      <c r="H2" s="582" t="s">
        <v>281</v>
      </c>
    </row>
    <row r="3" spans="1:10" ht="21.75" customHeight="1">
      <c r="A3" s="583" t="s">
        <v>294</v>
      </c>
      <c r="B3" s="584"/>
      <c r="C3" s="584"/>
      <c r="D3" s="584"/>
      <c r="E3" s="584"/>
      <c r="F3" s="584"/>
      <c r="G3" s="585"/>
      <c r="H3" s="586">
        <v>2018</v>
      </c>
    </row>
    <row r="4" spans="1:10" ht="15" customHeight="1">
      <c r="A4" s="587" t="s">
        <v>389</v>
      </c>
      <c r="B4" s="587"/>
      <c r="C4" s="587"/>
      <c r="D4" s="587"/>
      <c r="E4" s="587"/>
      <c r="F4" s="587"/>
      <c r="G4" s="587"/>
      <c r="H4" s="587"/>
    </row>
    <row r="5" spans="1:10">
      <c r="A5" s="587" t="s">
        <v>390</v>
      </c>
      <c r="B5" s="587"/>
      <c r="C5" s="587"/>
      <c r="D5" s="587"/>
      <c r="E5" s="587"/>
      <c r="F5" s="587"/>
      <c r="G5" s="587"/>
      <c r="H5" s="587"/>
    </row>
    <row r="6" spans="1:10" ht="15" thickBot="1">
      <c r="A6" s="588" t="s">
        <v>269</v>
      </c>
      <c r="B6" s="589"/>
      <c r="C6" s="589"/>
      <c r="D6" s="589"/>
      <c r="E6" s="589"/>
      <c r="F6" s="589"/>
      <c r="G6" s="590"/>
      <c r="H6" s="591"/>
    </row>
    <row r="7" spans="1:10" ht="15" thickBot="1">
      <c r="A7" s="592"/>
      <c r="B7" s="593"/>
      <c r="C7" s="593"/>
      <c r="D7" s="593"/>
      <c r="E7" s="593"/>
      <c r="F7" s="593"/>
      <c r="G7" s="593"/>
      <c r="H7" s="553"/>
    </row>
    <row r="8" spans="1:10" ht="15" thickBot="1">
      <c r="A8" s="594" t="s">
        <v>270</v>
      </c>
      <c r="B8" s="595"/>
      <c r="C8" s="595"/>
      <c r="D8" s="595"/>
      <c r="E8" s="595"/>
      <c r="F8" s="595"/>
      <c r="G8" s="596"/>
      <c r="H8" s="597" t="s">
        <v>271</v>
      </c>
      <c r="J8" s="1"/>
    </row>
    <row r="9" spans="1:10">
      <c r="A9" s="598" t="s">
        <v>272</v>
      </c>
      <c r="B9" s="599"/>
      <c r="C9" s="599"/>
      <c r="D9" s="599"/>
      <c r="E9" s="599"/>
      <c r="F9" s="599"/>
      <c r="G9" s="600"/>
      <c r="H9" s="601">
        <v>2490000</v>
      </c>
    </row>
    <row r="10" spans="1:10">
      <c r="A10" s="554" t="s">
        <v>501</v>
      </c>
      <c r="B10" s="555"/>
      <c r="C10" s="555"/>
      <c r="D10" s="555"/>
      <c r="E10" s="555"/>
      <c r="F10" s="555"/>
      <c r="G10" s="556"/>
      <c r="H10" s="75">
        <v>2490000</v>
      </c>
    </row>
    <row r="11" spans="1:10">
      <c r="A11" s="557"/>
      <c r="B11" s="558"/>
      <c r="C11" s="558"/>
      <c r="D11" s="558"/>
      <c r="E11" s="558"/>
      <c r="F11" s="558"/>
      <c r="G11" s="559"/>
      <c r="H11" s="60"/>
    </row>
    <row r="12" spans="1:10">
      <c r="A12" s="602" t="s">
        <v>274</v>
      </c>
      <c r="B12" s="603"/>
      <c r="C12" s="603"/>
      <c r="D12" s="603"/>
      <c r="E12" s="603"/>
      <c r="F12" s="603"/>
      <c r="G12" s="604"/>
      <c r="H12" s="74">
        <v>11446046.529999999</v>
      </c>
    </row>
    <row r="13" spans="1:10">
      <c r="A13" s="560" t="s">
        <v>391</v>
      </c>
      <c r="B13" s="561"/>
      <c r="C13" s="561"/>
      <c r="D13" s="561"/>
      <c r="E13" s="561"/>
      <c r="F13" s="561"/>
      <c r="G13" s="562"/>
      <c r="H13" s="74">
        <v>3828046.53</v>
      </c>
    </row>
    <row r="14" spans="1:10">
      <c r="A14" s="563" t="s">
        <v>496</v>
      </c>
      <c r="B14" s="564"/>
      <c r="C14" s="564"/>
      <c r="D14" s="564"/>
      <c r="E14" s="564"/>
      <c r="F14" s="564"/>
      <c r="G14" s="565"/>
      <c r="H14" s="75">
        <v>613558.42999999993</v>
      </c>
    </row>
    <row r="15" spans="1:10">
      <c r="A15" s="563" t="s">
        <v>497</v>
      </c>
      <c r="B15" s="564"/>
      <c r="C15" s="564"/>
      <c r="D15" s="564"/>
      <c r="E15" s="564"/>
      <c r="F15" s="564"/>
      <c r="G15" s="565"/>
      <c r="H15" s="75">
        <v>1717083.82</v>
      </c>
    </row>
    <row r="16" spans="1:10">
      <c r="A16" s="563" t="s">
        <v>498</v>
      </c>
      <c r="B16" s="564"/>
      <c r="C16" s="564"/>
      <c r="D16" s="564"/>
      <c r="E16" s="564"/>
      <c r="F16" s="564"/>
      <c r="G16" s="565"/>
      <c r="H16" s="75">
        <v>382890.92</v>
      </c>
    </row>
    <row r="17" spans="1:8">
      <c r="A17" s="563" t="s">
        <v>499</v>
      </c>
      <c r="B17" s="564"/>
      <c r="C17" s="564"/>
      <c r="D17" s="564"/>
      <c r="E17" s="564"/>
      <c r="F17" s="564"/>
      <c r="G17" s="565"/>
      <c r="H17" s="75">
        <v>107188.36</v>
      </c>
    </row>
    <row r="18" spans="1:8">
      <c r="A18" s="563" t="s">
        <v>500</v>
      </c>
      <c r="B18" s="564"/>
      <c r="C18" s="564"/>
      <c r="D18" s="564"/>
      <c r="E18" s="564"/>
      <c r="F18" s="564"/>
      <c r="G18" s="565"/>
      <c r="H18" s="75">
        <v>857325</v>
      </c>
    </row>
    <row r="19" spans="1:8" ht="27" customHeight="1">
      <c r="A19" s="566" t="s">
        <v>502</v>
      </c>
      <c r="B19" s="567"/>
      <c r="C19" s="567"/>
      <c r="D19" s="567"/>
      <c r="E19" s="567"/>
      <c r="F19" s="567"/>
      <c r="G19" s="568"/>
      <c r="H19" s="60">
        <v>150000</v>
      </c>
    </row>
    <row r="20" spans="1:8">
      <c r="A20" s="560" t="s">
        <v>392</v>
      </c>
      <c r="B20" s="561"/>
      <c r="C20" s="561"/>
      <c r="D20" s="561"/>
      <c r="E20" s="561"/>
      <c r="F20" s="561"/>
      <c r="G20" s="562"/>
      <c r="H20" s="74">
        <v>7618000</v>
      </c>
    </row>
    <row r="21" spans="1:8">
      <c r="A21" s="566" t="s">
        <v>393</v>
      </c>
      <c r="B21" s="567"/>
      <c r="C21" s="567"/>
      <c r="D21" s="567"/>
      <c r="E21" s="567"/>
      <c r="F21" s="567"/>
      <c r="G21" s="568"/>
      <c r="H21" s="253">
        <v>7618000</v>
      </c>
    </row>
    <row r="22" spans="1:8" ht="15.75" customHeight="1">
      <c r="A22" s="605" t="s">
        <v>394</v>
      </c>
      <c r="B22" s="606"/>
      <c r="C22" s="606"/>
      <c r="D22" s="606"/>
      <c r="E22" s="606"/>
      <c r="F22" s="606"/>
      <c r="G22" s="607"/>
      <c r="H22" s="608">
        <v>13936046.529999999</v>
      </c>
    </row>
    <row r="23" spans="1:8" ht="15" thickBot="1">
      <c r="A23" s="609"/>
      <c r="B23" s="610"/>
      <c r="C23" s="610"/>
      <c r="D23" s="610"/>
      <c r="E23" s="610"/>
      <c r="F23" s="610"/>
      <c r="G23" s="611"/>
      <c r="H23" s="612"/>
    </row>
    <row r="24" spans="1:8" ht="15" thickBot="1">
      <c r="A24" s="613"/>
      <c r="B24" s="613"/>
      <c r="C24" s="613"/>
      <c r="D24" s="613"/>
      <c r="E24" s="613"/>
      <c r="F24" s="613"/>
      <c r="G24" s="613"/>
      <c r="H24" s="614"/>
    </row>
    <row r="25" spans="1:8" ht="15" thickBot="1">
      <c r="A25" s="615" t="s">
        <v>273</v>
      </c>
      <c r="B25" s="615"/>
      <c r="C25" s="615"/>
      <c r="D25" s="615"/>
      <c r="E25" s="615"/>
      <c r="F25" s="615"/>
      <c r="G25" s="616"/>
      <c r="H25" s="617"/>
    </row>
    <row r="26" spans="1:8" ht="15" thickBot="1">
      <c r="A26" s="592"/>
      <c r="B26" s="593"/>
      <c r="C26" s="593"/>
      <c r="D26" s="593"/>
      <c r="E26" s="593"/>
      <c r="F26" s="593"/>
      <c r="G26" s="593"/>
      <c r="H26" s="618"/>
    </row>
    <row r="27" spans="1:8" ht="15" thickBot="1">
      <c r="A27" s="594" t="s">
        <v>270</v>
      </c>
      <c r="B27" s="595"/>
      <c r="C27" s="595"/>
      <c r="D27" s="595"/>
      <c r="E27" s="595"/>
      <c r="F27" s="595"/>
      <c r="G27" s="596"/>
      <c r="H27" s="597" t="s">
        <v>271</v>
      </c>
    </row>
    <row r="28" spans="1:8">
      <c r="A28" s="598" t="s">
        <v>272</v>
      </c>
      <c r="B28" s="599"/>
      <c r="C28" s="599"/>
      <c r="D28" s="599"/>
      <c r="E28" s="599"/>
      <c r="F28" s="599"/>
      <c r="G28" s="600"/>
      <c r="H28" s="601">
        <v>4000000</v>
      </c>
    </row>
    <row r="29" spans="1:8">
      <c r="A29" s="557" t="s">
        <v>275</v>
      </c>
      <c r="B29" s="558"/>
      <c r="C29" s="558"/>
      <c r="D29" s="558"/>
      <c r="E29" s="558"/>
      <c r="F29" s="558"/>
      <c r="G29" s="559"/>
      <c r="H29" s="60">
        <v>0</v>
      </c>
    </row>
    <row r="30" spans="1:8">
      <c r="A30" s="557" t="s">
        <v>276</v>
      </c>
      <c r="B30" s="558"/>
      <c r="C30" s="558"/>
      <c r="D30" s="558"/>
      <c r="E30" s="558"/>
      <c r="F30" s="558"/>
      <c r="G30" s="559"/>
      <c r="H30" s="60">
        <v>0</v>
      </c>
    </row>
    <row r="31" spans="1:8">
      <c r="A31" s="557" t="s">
        <v>277</v>
      </c>
      <c r="B31" s="558"/>
      <c r="C31" s="558"/>
      <c r="D31" s="558"/>
      <c r="E31" s="558"/>
      <c r="F31" s="558"/>
      <c r="G31" s="559"/>
      <c r="H31" s="60">
        <v>0</v>
      </c>
    </row>
    <row r="32" spans="1:8">
      <c r="A32" s="569" t="s">
        <v>503</v>
      </c>
      <c r="B32" s="570"/>
      <c r="C32" s="570"/>
      <c r="D32" s="570"/>
      <c r="E32" s="570"/>
      <c r="F32" s="570"/>
      <c r="G32" s="571"/>
      <c r="H32" s="75">
        <v>4000000</v>
      </c>
    </row>
    <row r="33" spans="1:8">
      <c r="A33" s="602" t="s">
        <v>274</v>
      </c>
      <c r="B33" s="603"/>
      <c r="C33" s="603"/>
      <c r="D33" s="603"/>
      <c r="E33" s="603"/>
      <c r="F33" s="603"/>
      <c r="G33" s="604"/>
      <c r="H33" s="74">
        <v>9789355</v>
      </c>
    </row>
    <row r="34" spans="1:8">
      <c r="A34" s="557" t="s">
        <v>275</v>
      </c>
      <c r="B34" s="558"/>
      <c r="C34" s="558"/>
      <c r="D34" s="558"/>
      <c r="E34" s="558"/>
      <c r="F34" s="558"/>
      <c r="G34" s="559"/>
      <c r="H34" s="60">
        <v>0</v>
      </c>
    </row>
    <row r="35" spans="1:8">
      <c r="A35" s="557" t="s">
        <v>276</v>
      </c>
      <c r="B35" s="558"/>
      <c r="C35" s="558"/>
      <c r="D35" s="558"/>
      <c r="E35" s="558"/>
      <c r="F35" s="558"/>
      <c r="G35" s="559"/>
      <c r="H35" s="60">
        <v>0</v>
      </c>
    </row>
    <row r="36" spans="1:8">
      <c r="A36" s="557" t="s">
        <v>277</v>
      </c>
      <c r="B36" s="558"/>
      <c r="C36" s="558"/>
      <c r="D36" s="558"/>
      <c r="E36" s="558"/>
      <c r="F36" s="558"/>
      <c r="G36" s="559"/>
      <c r="H36" s="60">
        <v>0</v>
      </c>
    </row>
    <row r="37" spans="1:8">
      <c r="A37" s="572" t="s">
        <v>395</v>
      </c>
      <c r="B37" s="573"/>
      <c r="C37" s="573"/>
      <c r="D37" s="573"/>
      <c r="E37" s="573"/>
      <c r="F37" s="573"/>
      <c r="G37" s="574"/>
      <c r="H37" s="619">
        <v>9789355</v>
      </c>
    </row>
    <row r="38" spans="1:8">
      <c r="A38" s="575" t="s">
        <v>555</v>
      </c>
      <c r="B38" s="576"/>
      <c r="C38" s="576"/>
      <c r="D38" s="576"/>
      <c r="E38" s="576"/>
      <c r="F38" s="576"/>
      <c r="G38" s="577"/>
      <c r="H38" s="620">
        <v>3050688.76</v>
      </c>
    </row>
    <row r="39" spans="1:8">
      <c r="A39" s="575" t="s">
        <v>396</v>
      </c>
      <c r="B39" s="576"/>
      <c r="C39" s="576"/>
      <c r="D39" s="576"/>
      <c r="E39" s="576"/>
      <c r="F39" s="576"/>
      <c r="G39" s="577"/>
      <c r="H39" s="620">
        <v>4448666.24</v>
      </c>
    </row>
    <row r="40" spans="1:8">
      <c r="A40" s="578" t="s">
        <v>397</v>
      </c>
      <c r="B40" s="579"/>
      <c r="C40" s="579"/>
      <c r="D40" s="579"/>
      <c r="E40" s="579"/>
      <c r="F40" s="579"/>
      <c r="G40" s="580"/>
      <c r="H40" s="620">
        <v>2290000</v>
      </c>
    </row>
    <row r="41" spans="1:8" ht="15" thickBot="1">
      <c r="A41" s="621" t="s">
        <v>394</v>
      </c>
      <c r="B41" s="622"/>
      <c r="C41" s="622"/>
      <c r="D41" s="622"/>
      <c r="E41" s="622"/>
      <c r="F41" s="622"/>
      <c r="G41" s="623"/>
      <c r="H41" s="624">
        <v>13789355</v>
      </c>
    </row>
    <row r="42" spans="1:8">
      <c r="A42" s="625"/>
      <c r="B42" s="625"/>
      <c r="C42" s="625"/>
      <c r="D42" s="625"/>
      <c r="E42" s="625"/>
      <c r="F42" s="625"/>
      <c r="G42" s="625"/>
      <c r="H42" s="625"/>
    </row>
    <row r="43" spans="1:8">
      <c r="A43" s="626" t="s">
        <v>556</v>
      </c>
      <c r="B43" s="627"/>
      <c r="C43" s="627"/>
      <c r="D43" s="627"/>
      <c r="E43" s="627"/>
      <c r="F43" s="627"/>
      <c r="G43" s="627"/>
      <c r="H43" s="628"/>
    </row>
    <row r="44" spans="1:8" ht="63.75" customHeight="1">
      <c r="A44" s="382" t="s">
        <v>398</v>
      </c>
      <c r="B44" s="383"/>
      <c r="C44" s="383"/>
      <c r="D44" s="383"/>
      <c r="E44" s="383"/>
      <c r="F44" s="383"/>
      <c r="G44" s="383"/>
      <c r="H44" s="384"/>
    </row>
    <row r="45" spans="1:8">
      <c r="A45" s="629"/>
      <c r="B45" s="629"/>
      <c r="C45" s="629"/>
      <c r="D45" s="629"/>
      <c r="E45" s="629"/>
      <c r="F45" s="629"/>
      <c r="G45" s="629"/>
      <c r="H45" s="629"/>
    </row>
    <row r="46" spans="1:8">
      <c r="A46" s="629"/>
      <c r="B46" s="629"/>
      <c r="C46" s="629"/>
      <c r="D46" s="629"/>
      <c r="E46" s="629"/>
      <c r="F46" s="629"/>
      <c r="G46" s="629"/>
      <c r="H46" s="629"/>
    </row>
    <row r="47" spans="1:8">
      <c r="A47" s="629"/>
      <c r="B47" s="629"/>
      <c r="C47" s="629"/>
      <c r="D47" s="629"/>
      <c r="E47" s="629"/>
      <c r="F47" s="629"/>
      <c r="G47" s="629"/>
      <c r="H47" s="629"/>
    </row>
    <row r="48" spans="1:8">
      <c r="A48" s="625"/>
      <c r="B48" s="625"/>
      <c r="C48" s="625"/>
      <c r="D48" s="625"/>
      <c r="E48" s="625"/>
      <c r="F48" s="625"/>
      <c r="G48" s="625"/>
      <c r="H48" s="625"/>
    </row>
    <row r="49" spans="1:8">
      <c r="A49" s="625"/>
      <c r="B49" s="625"/>
      <c r="C49" s="625"/>
      <c r="D49" s="625"/>
      <c r="E49" s="625"/>
      <c r="F49" s="625"/>
      <c r="G49" s="625"/>
      <c r="H49" s="625"/>
    </row>
  </sheetData>
  <mergeCells count="42">
    <mergeCell ref="A1:H1"/>
    <mergeCell ref="A44:H44"/>
    <mergeCell ref="A43:H43"/>
    <mergeCell ref="H22:H23"/>
    <mergeCell ref="A27:G27"/>
    <mergeCell ref="A28:G28"/>
    <mergeCell ref="A34:G34"/>
    <mergeCell ref="A36:G36"/>
    <mergeCell ref="A35:G35"/>
    <mergeCell ref="A41:G41"/>
    <mergeCell ref="A29:G29"/>
    <mergeCell ref="A30:G30"/>
    <mergeCell ref="A31:G31"/>
    <mergeCell ref="A37:G37"/>
    <mergeCell ref="A38:G38"/>
    <mergeCell ref="A39:G39"/>
    <mergeCell ref="A40:G40"/>
    <mergeCell ref="A14:G14"/>
    <mergeCell ref="A15:G15"/>
    <mergeCell ref="A16:G16"/>
    <mergeCell ref="A17:G17"/>
    <mergeCell ref="A33:G33"/>
    <mergeCell ref="A22:G23"/>
    <mergeCell ref="A18:G18"/>
    <mergeCell ref="A21:G21"/>
    <mergeCell ref="A19:G19"/>
    <mergeCell ref="A20:G20"/>
    <mergeCell ref="A32:G32"/>
    <mergeCell ref="A25:G25"/>
    <mergeCell ref="A26:G26"/>
    <mergeCell ref="A2:G2"/>
    <mergeCell ref="A3:G3"/>
    <mergeCell ref="A9:G9"/>
    <mergeCell ref="A12:G12"/>
    <mergeCell ref="A13:G13"/>
    <mergeCell ref="A11:G11"/>
    <mergeCell ref="A10:G10"/>
    <mergeCell ref="A4:H4"/>
    <mergeCell ref="A5:H5"/>
    <mergeCell ref="A7:G7"/>
    <mergeCell ref="A6:G6"/>
    <mergeCell ref="A8:G8"/>
  </mergeCells>
  <printOptions horizontalCentered="1"/>
  <pageMargins left="0" right="0" top="0.55118110236220474" bottom="0.55118110236220474" header="0.31496062992125984" footer="0.31496062992125984"/>
  <pageSetup paperSize="9" scale="70" orientation="landscape" r:id="rId1"/>
  <headerFooter>
    <oddFooter>&amp;CPágina &amp;P de &amp;N</oddFooter>
  </headerFooter>
  <colBreaks count="1" manualBreakCount="1">
    <brk id="9" max="49" man="1"/>
  </colBreaks>
</worksheet>
</file>

<file path=xl/worksheets/sheet14.xml><?xml version="1.0" encoding="utf-8"?>
<worksheet xmlns="http://schemas.openxmlformats.org/spreadsheetml/2006/main" xmlns:r="http://schemas.openxmlformats.org/officeDocument/2006/relationships">
  <sheetPr>
    <pageSetUpPr fitToPage="1"/>
  </sheetPr>
  <dimension ref="A1:I59"/>
  <sheetViews>
    <sheetView showGridLines="0" topLeftCell="A16" zoomScaleNormal="100" zoomScaleSheetLayoutView="100" workbookViewId="0">
      <selection activeCell="S43" sqref="S43"/>
    </sheetView>
  </sheetViews>
  <sheetFormatPr baseColWidth="10" defaultRowHeight="14.25"/>
  <cols>
    <col min="1" max="1" width="26.28515625" style="1" customWidth="1"/>
    <col min="2" max="2" width="10.7109375" style="1" customWidth="1"/>
    <col min="3" max="6" width="13.7109375" style="1" customWidth="1"/>
    <col min="7" max="7" width="14.7109375" style="1" customWidth="1"/>
    <col min="8" max="8" width="2.7109375" style="1" customWidth="1"/>
    <col min="9" max="16384" width="11.42578125" style="1"/>
  </cols>
  <sheetData>
    <row r="1" spans="1:9" ht="21.75" customHeight="1" thickBot="1">
      <c r="A1" s="275" t="s">
        <v>383</v>
      </c>
      <c r="B1" s="276"/>
      <c r="C1" s="276"/>
      <c r="D1" s="276"/>
      <c r="E1" s="276"/>
      <c r="F1" s="276"/>
      <c r="G1" s="276"/>
      <c r="H1" s="276"/>
      <c r="I1" s="277"/>
    </row>
    <row r="2" spans="1:9" ht="19.5" customHeight="1">
      <c r="A2" s="88" t="s">
        <v>280</v>
      </c>
      <c r="B2" s="89"/>
      <c r="C2" s="89"/>
      <c r="D2" s="89"/>
      <c r="E2" s="89"/>
      <c r="F2" s="89"/>
      <c r="G2" s="89"/>
      <c r="H2" s="127"/>
      <c r="I2" s="90" t="s">
        <v>281</v>
      </c>
    </row>
    <row r="3" spans="1:9" ht="22.5" customHeight="1" thickBot="1">
      <c r="A3" s="222" t="s">
        <v>282</v>
      </c>
      <c r="B3" s="222"/>
      <c r="C3" s="222"/>
      <c r="D3" s="222"/>
      <c r="E3" s="222"/>
      <c r="F3" s="222"/>
      <c r="G3" s="222"/>
      <c r="H3" s="222"/>
      <c r="I3" s="93">
        <v>2018</v>
      </c>
    </row>
    <row r="4" spans="1:9" ht="24.75" customHeight="1">
      <c r="A4" s="94" t="s">
        <v>389</v>
      </c>
      <c r="B4" s="95"/>
      <c r="C4" s="95"/>
      <c r="D4" s="95"/>
      <c r="E4" s="95"/>
      <c r="F4" s="95"/>
      <c r="G4" s="95"/>
      <c r="H4" s="95"/>
      <c r="I4" s="96"/>
    </row>
    <row r="5" spans="1:9" ht="19.5" customHeight="1" thickBot="1">
      <c r="A5" s="97" t="s">
        <v>390</v>
      </c>
      <c r="B5" s="98"/>
      <c r="C5" s="98"/>
      <c r="D5" s="98"/>
      <c r="E5" s="98"/>
      <c r="F5" s="98"/>
      <c r="G5" s="98"/>
      <c r="H5" s="98"/>
      <c r="I5" s="99"/>
    </row>
    <row r="6" spans="1:9" ht="30" customHeight="1" thickBot="1">
      <c r="A6" s="669" t="s">
        <v>226</v>
      </c>
      <c r="B6" s="615"/>
      <c r="C6" s="615"/>
      <c r="D6" s="615"/>
      <c r="E6" s="615"/>
      <c r="F6" s="615"/>
      <c r="G6" s="615"/>
      <c r="H6" s="615"/>
      <c r="I6" s="616"/>
    </row>
    <row r="7" spans="1:9">
      <c r="A7" s="630"/>
      <c r="B7" s="631"/>
      <c r="C7" s="631"/>
      <c r="D7" s="631"/>
      <c r="E7" s="631"/>
      <c r="F7" s="631"/>
      <c r="G7" s="631"/>
      <c r="H7" s="631"/>
      <c r="I7" s="632"/>
    </row>
    <row r="8" spans="1:9">
      <c r="A8" s="633"/>
      <c r="B8" s="634" t="s">
        <v>227</v>
      </c>
      <c r="C8" s="635"/>
      <c r="D8" s="635"/>
      <c r="E8" s="635"/>
      <c r="F8" s="635"/>
      <c r="G8" s="635"/>
      <c r="H8" s="635"/>
      <c r="I8" s="636"/>
    </row>
    <row r="9" spans="1:9" ht="14.1" customHeight="1">
      <c r="A9" s="633"/>
      <c r="B9" s="635"/>
      <c r="C9" s="635"/>
      <c r="D9" s="635"/>
      <c r="E9" s="635"/>
      <c r="F9" s="635"/>
      <c r="G9" s="635"/>
      <c r="H9" s="635"/>
      <c r="I9" s="636"/>
    </row>
    <row r="10" spans="1:9">
      <c r="A10" s="633"/>
      <c r="B10" s="637" t="s">
        <v>447</v>
      </c>
      <c r="C10" s="638" t="s">
        <v>228</v>
      </c>
      <c r="D10" s="635"/>
      <c r="E10" s="635"/>
      <c r="F10" s="635"/>
      <c r="G10" s="635"/>
      <c r="H10" s="635"/>
      <c r="I10" s="636"/>
    </row>
    <row r="11" spans="1:9">
      <c r="A11" s="633"/>
      <c r="B11" s="637"/>
      <c r="C11" s="638" t="s">
        <v>229</v>
      </c>
      <c r="D11" s="635"/>
      <c r="E11" s="635"/>
      <c r="F11" s="635"/>
      <c r="G11" s="635"/>
      <c r="H11" s="635"/>
      <c r="I11" s="636"/>
    </row>
    <row r="12" spans="1:9">
      <c r="A12" s="633"/>
      <c r="B12" s="637"/>
      <c r="C12" s="638" t="s">
        <v>230</v>
      </c>
      <c r="D12" s="635"/>
      <c r="E12" s="635"/>
      <c r="F12" s="635"/>
      <c r="G12" s="635"/>
      <c r="H12" s="635"/>
      <c r="I12" s="636"/>
    </row>
    <row r="13" spans="1:9">
      <c r="A13" s="633"/>
      <c r="B13" s="637"/>
      <c r="C13" s="638" t="s">
        <v>358</v>
      </c>
      <c r="D13" s="635"/>
      <c r="E13" s="635"/>
      <c r="F13" s="635"/>
      <c r="G13" s="635"/>
      <c r="H13" s="635"/>
      <c r="I13" s="636"/>
    </row>
    <row r="14" spans="1:9">
      <c r="A14" s="633"/>
      <c r="B14" s="637"/>
      <c r="C14" s="638" t="s">
        <v>231</v>
      </c>
      <c r="D14" s="635"/>
      <c r="E14" s="635"/>
      <c r="F14" s="635"/>
      <c r="G14" s="635"/>
      <c r="H14" s="635"/>
      <c r="I14" s="636"/>
    </row>
    <row r="15" spans="1:9">
      <c r="A15" s="633"/>
      <c r="B15" s="639" t="s">
        <v>232</v>
      </c>
      <c r="C15" s="639"/>
      <c r="D15" s="639"/>
      <c r="E15" s="639"/>
      <c r="F15" s="639"/>
      <c r="G15" s="639"/>
      <c r="H15" s="639"/>
      <c r="I15" s="636"/>
    </row>
    <row r="16" spans="1:9" ht="14.25" customHeight="1">
      <c r="A16" s="633"/>
      <c r="B16" s="639"/>
      <c r="C16" s="639"/>
      <c r="D16" s="639"/>
      <c r="E16" s="639"/>
      <c r="F16" s="639"/>
      <c r="G16" s="639"/>
      <c r="H16" s="639"/>
      <c r="I16" s="636"/>
    </row>
    <row r="17" spans="1:9" ht="14.25" customHeight="1">
      <c r="A17" s="633"/>
      <c r="B17" s="635"/>
      <c r="C17" s="635"/>
      <c r="D17" s="635"/>
      <c r="E17" s="635"/>
      <c r="F17" s="635"/>
      <c r="G17" s="635"/>
      <c r="H17" s="635"/>
      <c r="I17" s="636"/>
    </row>
    <row r="18" spans="1:9">
      <c r="A18" s="640" t="s">
        <v>233</v>
      </c>
      <c r="B18" s="634"/>
      <c r="C18" s="634"/>
      <c r="D18" s="634"/>
      <c r="E18" s="634"/>
      <c r="F18" s="635"/>
      <c r="G18" s="635"/>
      <c r="H18" s="635"/>
      <c r="I18" s="636"/>
    </row>
    <row r="19" spans="1:9">
      <c r="A19" s="633"/>
      <c r="B19" s="635"/>
      <c r="C19" s="635"/>
      <c r="D19" s="635"/>
      <c r="E19" s="635"/>
      <c r="F19" s="635"/>
      <c r="G19" s="635"/>
      <c r="H19" s="635"/>
      <c r="I19" s="636"/>
    </row>
    <row r="20" spans="1:9">
      <c r="A20" s="294" t="s">
        <v>234</v>
      </c>
      <c r="B20" s="641" t="s">
        <v>448</v>
      </c>
      <c r="C20" s="641"/>
      <c r="D20" s="641"/>
      <c r="E20" s="641"/>
      <c r="F20" s="641"/>
      <c r="G20" s="642" t="s">
        <v>235</v>
      </c>
      <c r="H20" s="635"/>
      <c r="I20" s="636"/>
    </row>
    <row r="21" spans="1:9">
      <c r="A21" s="633"/>
      <c r="B21" s="635"/>
      <c r="C21" s="635"/>
      <c r="D21" s="635"/>
      <c r="E21" s="635"/>
      <c r="F21" s="635"/>
      <c r="G21" s="635"/>
      <c r="H21" s="635"/>
      <c r="I21" s="636"/>
    </row>
    <row r="22" spans="1:9">
      <c r="A22" s="633"/>
      <c r="B22" s="635"/>
      <c r="C22" s="635"/>
      <c r="D22" s="643" t="s">
        <v>236</v>
      </c>
      <c r="E22" s="644"/>
      <c r="F22" s="645">
        <v>689</v>
      </c>
      <c r="G22" s="642" t="s">
        <v>238</v>
      </c>
      <c r="H22" s="635"/>
      <c r="I22" s="636"/>
    </row>
    <row r="23" spans="1:9">
      <c r="A23" s="633"/>
      <c r="B23" s="635"/>
      <c r="C23" s="635"/>
      <c r="D23" s="635"/>
      <c r="E23" s="635"/>
      <c r="F23" s="635"/>
      <c r="G23" s="635"/>
      <c r="H23" s="635"/>
      <c r="I23" s="636"/>
    </row>
    <row r="24" spans="1:9">
      <c r="A24" s="633"/>
      <c r="B24" s="635"/>
      <c r="C24" s="635"/>
      <c r="D24" s="643" t="s">
        <v>237</v>
      </c>
      <c r="E24" s="644"/>
      <c r="F24" s="646">
        <v>31307110.610000003</v>
      </c>
      <c r="G24" s="642" t="s">
        <v>239</v>
      </c>
      <c r="H24" s="635"/>
      <c r="I24" s="636"/>
    </row>
    <row r="25" spans="1:9">
      <c r="A25" s="633"/>
      <c r="B25" s="635"/>
      <c r="C25" s="635"/>
      <c r="D25" s="635"/>
      <c r="E25" s="635"/>
      <c r="F25" s="635"/>
      <c r="G25" s="635"/>
      <c r="H25" s="635"/>
      <c r="I25" s="636"/>
    </row>
    <row r="26" spans="1:9">
      <c r="A26" s="633"/>
      <c r="B26" s="635"/>
      <c r="C26" s="635"/>
      <c r="D26" s="635"/>
      <c r="E26" s="635"/>
      <c r="F26" s="635"/>
      <c r="G26" s="635"/>
      <c r="H26" s="635"/>
      <c r="I26" s="636"/>
    </row>
    <row r="27" spans="1:9">
      <c r="A27" s="640" t="s">
        <v>240</v>
      </c>
      <c r="B27" s="635"/>
      <c r="C27" s="635"/>
      <c r="D27" s="635"/>
      <c r="E27" s="635"/>
      <c r="F27" s="635"/>
      <c r="G27" s="635"/>
      <c r="H27" s="635"/>
      <c r="I27" s="636"/>
    </row>
    <row r="28" spans="1:9" ht="14.25" customHeight="1">
      <c r="A28" s="633"/>
      <c r="B28" s="635"/>
      <c r="C28" s="635"/>
      <c r="D28" s="635"/>
      <c r="E28" s="635"/>
      <c r="F28" s="635"/>
      <c r="G28" s="670" t="s">
        <v>225</v>
      </c>
      <c r="H28" s="635"/>
      <c r="I28" s="636"/>
    </row>
    <row r="29" spans="1:9" ht="15.75" customHeight="1">
      <c r="A29" s="647" t="s">
        <v>241</v>
      </c>
      <c r="B29" s="648" t="s">
        <v>242</v>
      </c>
      <c r="C29" s="649" t="s">
        <v>248</v>
      </c>
      <c r="D29" s="650"/>
      <c r="E29" s="650"/>
      <c r="F29" s="650"/>
      <c r="G29" s="651"/>
      <c r="H29" s="635"/>
      <c r="I29" s="636"/>
    </row>
    <row r="30" spans="1:9" ht="25.5">
      <c r="A30" s="647"/>
      <c r="B30" s="648"/>
      <c r="C30" s="652" t="s">
        <v>243</v>
      </c>
      <c r="D30" s="652" t="s">
        <v>244</v>
      </c>
      <c r="E30" s="652" t="s">
        <v>245</v>
      </c>
      <c r="F30" s="652" t="s">
        <v>246</v>
      </c>
      <c r="G30" s="652" t="s">
        <v>247</v>
      </c>
      <c r="H30" s="653"/>
      <c r="I30" s="636"/>
    </row>
    <row r="31" spans="1:9" ht="15" customHeight="1">
      <c r="A31" s="654" t="s">
        <v>249</v>
      </c>
      <c r="B31" s="655">
        <v>0</v>
      </c>
      <c r="C31" s="520">
        <v>0</v>
      </c>
      <c r="D31" s="520">
        <v>0</v>
      </c>
      <c r="E31" s="520">
        <v>0</v>
      </c>
      <c r="F31" s="520">
        <v>0</v>
      </c>
      <c r="G31" s="656">
        <v>0</v>
      </c>
      <c r="H31" s="635"/>
      <c r="I31" s="636"/>
    </row>
    <row r="32" spans="1:9" ht="15" customHeight="1">
      <c r="A32" s="654" t="s">
        <v>250</v>
      </c>
      <c r="B32" s="655">
        <v>1</v>
      </c>
      <c r="C32" s="520">
        <v>96000</v>
      </c>
      <c r="D32" s="520">
        <v>0</v>
      </c>
      <c r="E32" s="520">
        <v>0</v>
      </c>
      <c r="F32" s="520">
        <v>0</v>
      </c>
      <c r="G32" s="656">
        <v>96000</v>
      </c>
      <c r="H32" s="635"/>
      <c r="I32" s="636"/>
    </row>
    <row r="33" spans="1:9" ht="15" customHeight="1">
      <c r="A33" s="654" t="s">
        <v>251</v>
      </c>
      <c r="B33" s="655">
        <v>0</v>
      </c>
      <c r="C33" s="520">
        <v>0</v>
      </c>
      <c r="D33" s="520">
        <v>0</v>
      </c>
      <c r="E33" s="520">
        <v>0</v>
      </c>
      <c r="F33" s="520">
        <v>0</v>
      </c>
      <c r="G33" s="656">
        <v>0</v>
      </c>
      <c r="H33" s="635"/>
      <c r="I33" s="636"/>
    </row>
    <row r="34" spans="1:9" ht="15" customHeight="1">
      <c r="A34" s="654" t="s">
        <v>252</v>
      </c>
      <c r="B34" s="655">
        <v>598.55999999999995</v>
      </c>
      <c r="C34" s="520">
        <v>18496669.391200002</v>
      </c>
      <c r="D34" s="520">
        <v>2522273.0988000003</v>
      </c>
      <c r="E34" s="520">
        <v>0</v>
      </c>
      <c r="F34" s="520">
        <v>0</v>
      </c>
      <c r="G34" s="656">
        <v>21018942.490000002</v>
      </c>
      <c r="H34" s="635"/>
      <c r="I34" s="636"/>
    </row>
    <row r="35" spans="1:9" ht="15" customHeight="1">
      <c r="A35" s="654" t="s">
        <v>253</v>
      </c>
      <c r="B35" s="655">
        <v>89.440000000000055</v>
      </c>
      <c r="C35" s="520">
        <v>1829340.9288000001</v>
      </c>
      <c r="D35" s="520">
        <v>249455.58119999999</v>
      </c>
      <c r="E35" s="520">
        <v>0</v>
      </c>
      <c r="F35" s="520">
        <v>0</v>
      </c>
      <c r="G35" s="656">
        <v>2078796.51</v>
      </c>
      <c r="H35" s="635"/>
      <c r="I35" s="636"/>
    </row>
    <row r="36" spans="1:9" ht="15" customHeight="1">
      <c r="A36" s="654" t="s">
        <v>356</v>
      </c>
      <c r="B36" s="655">
        <v>0</v>
      </c>
      <c r="C36" s="520">
        <v>0</v>
      </c>
      <c r="D36" s="520">
        <v>0</v>
      </c>
      <c r="E36" s="520">
        <v>0</v>
      </c>
      <c r="F36" s="520">
        <v>0</v>
      </c>
      <c r="G36" s="656">
        <v>0</v>
      </c>
      <c r="H36" s="635"/>
      <c r="I36" s="636"/>
    </row>
    <row r="37" spans="1:9">
      <c r="A37" s="657" t="s">
        <v>259</v>
      </c>
      <c r="B37" s="658">
        <v>689</v>
      </c>
      <c r="C37" s="656">
        <v>20422010.320000004</v>
      </c>
      <c r="D37" s="656">
        <v>2771728.68</v>
      </c>
      <c r="E37" s="656">
        <v>0</v>
      </c>
      <c r="F37" s="656">
        <v>0</v>
      </c>
      <c r="G37" s="656">
        <v>23193739.000000004</v>
      </c>
      <c r="H37" s="642" t="s">
        <v>260</v>
      </c>
      <c r="I37" s="636"/>
    </row>
    <row r="38" spans="1:9" ht="14.25" customHeight="1">
      <c r="A38" s="633"/>
      <c r="B38" s="635"/>
      <c r="C38" s="635"/>
      <c r="D38" s="635"/>
      <c r="E38" s="635"/>
      <c r="F38" s="635"/>
      <c r="G38" s="635"/>
      <c r="H38" s="635"/>
      <c r="I38" s="636"/>
    </row>
    <row r="39" spans="1:9" ht="14.25" customHeight="1">
      <c r="A39" s="633"/>
      <c r="B39" s="635"/>
      <c r="C39" s="635"/>
      <c r="D39" s="635"/>
      <c r="E39" s="635"/>
      <c r="F39" s="635"/>
      <c r="G39" s="635"/>
      <c r="H39" s="635"/>
      <c r="I39" s="636"/>
    </row>
    <row r="40" spans="1:9">
      <c r="A40" s="640" t="s">
        <v>254</v>
      </c>
      <c r="B40" s="635"/>
      <c r="C40" s="635"/>
      <c r="D40" s="635"/>
      <c r="E40" s="635"/>
      <c r="F40" s="635"/>
      <c r="G40" s="635"/>
      <c r="H40" s="635"/>
      <c r="I40" s="636"/>
    </row>
    <row r="41" spans="1:9">
      <c r="A41" s="633"/>
      <c r="B41" s="635"/>
      <c r="C41" s="635"/>
      <c r="D41" s="635"/>
      <c r="E41" s="635"/>
      <c r="F41" s="635"/>
      <c r="G41" s="635"/>
      <c r="H41" s="635"/>
      <c r="I41" s="636"/>
    </row>
    <row r="42" spans="1:9">
      <c r="A42" s="659" t="s">
        <v>180</v>
      </c>
      <c r="B42" s="649" t="s">
        <v>255</v>
      </c>
      <c r="C42" s="651"/>
      <c r="D42" s="635"/>
      <c r="E42" s="635"/>
      <c r="F42" s="635"/>
      <c r="G42" s="635"/>
      <c r="H42" s="635"/>
      <c r="I42" s="636"/>
    </row>
    <row r="43" spans="1:9" ht="15" customHeight="1">
      <c r="A43" s="654" t="s">
        <v>256</v>
      </c>
      <c r="B43" s="660"/>
      <c r="C43" s="661"/>
      <c r="D43" s="635"/>
      <c r="E43" s="635"/>
      <c r="F43" s="635"/>
      <c r="G43" s="635"/>
      <c r="H43" s="635"/>
      <c r="I43" s="636"/>
    </row>
    <row r="44" spans="1:9" ht="15" customHeight="1">
      <c r="A44" s="654" t="s">
        <v>257</v>
      </c>
      <c r="B44" s="660">
        <v>8113371.6100000003</v>
      </c>
      <c r="C44" s="661"/>
      <c r="D44" s="635"/>
      <c r="E44" s="635"/>
      <c r="F44" s="635"/>
      <c r="G44" s="635"/>
      <c r="H44" s="635"/>
      <c r="I44" s="636"/>
    </row>
    <row r="45" spans="1:9">
      <c r="A45" s="657" t="s">
        <v>258</v>
      </c>
      <c r="B45" s="662">
        <v>8113371.6100000003</v>
      </c>
      <c r="C45" s="663"/>
      <c r="D45" s="635"/>
      <c r="E45" s="635"/>
      <c r="F45" s="635"/>
      <c r="G45" s="635"/>
      <c r="H45" s="635"/>
      <c r="I45" s="636"/>
    </row>
    <row r="46" spans="1:9" ht="14.25" customHeight="1">
      <c r="A46" s="633"/>
      <c r="B46" s="635"/>
      <c r="C46" s="635"/>
      <c r="D46" s="635"/>
      <c r="E46" s="635"/>
      <c r="F46" s="635"/>
      <c r="G46" s="635"/>
      <c r="H46" s="635"/>
      <c r="I46" s="636"/>
    </row>
    <row r="47" spans="1:9" ht="14.25" customHeight="1">
      <c r="A47" s="633"/>
      <c r="B47" s="635"/>
      <c r="C47" s="635"/>
      <c r="D47" s="635"/>
      <c r="E47" s="635"/>
      <c r="F47" s="635"/>
      <c r="G47" s="635"/>
      <c r="H47" s="635"/>
      <c r="I47" s="636"/>
    </row>
    <row r="48" spans="1:9" ht="15" thickBot="1">
      <c r="A48" s="633" t="s">
        <v>179</v>
      </c>
      <c r="B48" s="635"/>
      <c r="C48" s="635"/>
      <c r="D48" s="635"/>
      <c r="E48" s="635"/>
      <c r="F48" s="635"/>
      <c r="G48" s="635"/>
      <c r="H48" s="635"/>
      <c r="I48" s="636"/>
    </row>
    <row r="49" spans="1:9">
      <c r="A49" s="630"/>
      <c r="B49" s="631"/>
      <c r="C49" s="631"/>
      <c r="D49" s="631"/>
      <c r="E49" s="631"/>
      <c r="F49" s="631"/>
      <c r="G49" s="632"/>
      <c r="H49" s="635"/>
      <c r="I49" s="636"/>
    </row>
    <row r="50" spans="1:9">
      <c r="A50" s="633"/>
      <c r="B50" s="635"/>
      <c r="C50" s="635"/>
      <c r="D50" s="635"/>
      <c r="E50" s="635"/>
      <c r="F50" s="635"/>
      <c r="G50" s="636"/>
      <c r="H50" s="635"/>
      <c r="I50" s="636"/>
    </row>
    <row r="51" spans="1:9">
      <c r="A51" s="633"/>
      <c r="B51" s="635"/>
      <c r="C51" s="635"/>
      <c r="D51" s="635"/>
      <c r="E51" s="635"/>
      <c r="F51" s="635"/>
      <c r="G51" s="636"/>
      <c r="H51" s="635"/>
      <c r="I51" s="636"/>
    </row>
    <row r="52" spans="1:9" ht="15" thickBot="1">
      <c r="A52" s="664"/>
      <c r="B52" s="665"/>
      <c r="C52" s="665"/>
      <c r="D52" s="665"/>
      <c r="E52" s="665"/>
      <c r="F52" s="665"/>
      <c r="G52" s="666"/>
      <c r="H52" s="635"/>
      <c r="I52" s="636"/>
    </row>
    <row r="53" spans="1:9" ht="15" customHeight="1" thickBot="1">
      <c r="A53" s="664"/>
      <c r="B53" s="665"/>
      <c r="C53" s="665"/>
      <c r="D53" s="665"/>
      <c r="E53" s="665"/>
      <c r="F53" s="665"/>
      <c r="G53" s="665"/>
      <c r="H53" s="665"/>
      <c r="I53" s="666"/>
    </row>
    <row r="54" spans="1:9" ht="13.5" customHeight="1">
      <c r="A54" s="635"/>
      <c r="B54" s="635"/>
      <c r="C54" s="635"/>
      <c r="D54" s="635"/>
      <c r="E54" s="635"/>
      <c r="F54" s="635"/>
      <c r="G54" s="635"/>
      <c r="H54" s="635"/>
      <c r="I54" s="635"/>
    </row>
    <row r="55" spans="1:9" ht="13.5" customHeight="1">
      <c r="A55" s="671" t="s">
        <v>205</v>
      </c>
      <c r="B55" s="667"/>
      <c r="C55" s="625"/>
      <c r="D55" s="625"/>
      <c r="E55" s="625"/>
      <c r="F55" s="625"/>
      <c r="G55" s="625"/>
      <c r="H55" s="625"/>
      <c r="I55" s="625"/>
    </row>
    <row r="56" spans="1:9" ht="12" customHeight="1">
      <c r="A56" s="672" t="s">
        <v>354</v>
      </c>
      <c r="B56" s="668"/>
      <c r="C56" s="625"/>
      <c r="D56" s="625"/>
      <c r="E56" s="625"/>
      <c r="F56" s="625"/>
      <c r="G56" s="625"/>
      <c r="H56" s="625"/>
      <c r="I56" s="625"/>
    </row>
    <row r="57" spans="1:9" ht="12" customHeight="1">
      <c r="A57" s="672" t="s">
        <v>355</v>
      </c>
      <c r="B57" s="668"/>
      <c r="C57" s="625"/>
      <c r="D57" s="625"/>
      <c r="E57" s="625"/>
      <c r="F57" s="625"/>
      <c r="G57" s="625"/>
      <c r="H57" s="625"/>
      <c r="I57" s="625"/>
    </row>
    <row r="58" spans="1:9" ht="12" customHeight="1">
      <c r="A58" s="672" t="s">
        <v>359</v>
      </c>
      <c r="B58" s="668"/>
      <c r="C58" s="625"/>
      <c r="D58" s="625"/>
      <c r="E58" s="625"/>
      <c r="F58" s="625"/>
      <c r="G58" s="625"/>
      <c r="H58" s="625"/>
      <c r="I58" s="625"/>
    </row>
    <row r="59" spans="1:9" ht="13.5" customHeight="1">
      <c r="A59" s="274"/>
      <c r="B59" s="274"/>
      <c r="C59" s="274"/>
      <c r="D59" s="274"/>
      <c r="E59" s="274"/>
      <c r="F59" s="274"/>
      <c r="G59" s="274"/>
      <c r="H59" s="274"/>
      <c r="I59" s="274"/>
    </row>
  </sheetData>
  <mergeCells count="16">
    <mergeCell ref="B45:C45"/>
    <mergeCell ref="D22:E22"/>
    <mergeCell ref="D24:E24"/>
    <mergeCell ref="A1:I1"/>
    <mergeCell ref="A5:I5"/>
    <mergeCell ref="B42:C42"/>
    <mergeCell ref="B43:C43"/>
    <mergeCell ref="B44:C44"/>
    <mergeCell ref="A29:A30"/>
    <mergeCell ref="B29:B30"/>
    <mergeCell ref="C29:G29"/>
    <mergeCell ref="A4:I4"/>
    <mergeCell ref="A6:I6"/>
    <mergeCell ref="B20:F20"/>
    <mergeCell ref="A2:H2"/>
    <mergeCell ref="A3:H3"/>
  </mergeCells>
  <printOptions horizontalCentered="1"/>
  <pageMargins left="0" right="0" top="0.55118110236220474" bottom="0.55118110236220474" header="0.31496062992125984" footer="0.31496062992125984"/>
  <pageSetup paperSize="9" scale="86" orientation="portrait" r:id="rId1"/>
  <headerFooter>
    <oddFooter>&amp;CPágina &amp;P de &amp;N</oddFooter>
  </headerFooter>
  <ignoredErrors>
    <ignoredError sqref="G20 G22 G24 H3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E57"/>
  <sheetViews>
    <sheetView showGridLines="0" zoomScaleNormal="100" zoomScaleSheetLayoutView="100" workbookViewId="0">
      <selection activeCell="E58" sqref="E58"/>
    </sheetView>
  </sheetViews>
  <sheetFormatPr baseColWidth="10" defaultRowHeight="14.25"/>
  <cols>
    <col min="1" max="1" width="61.7109375" style="1" customWidth="1"/>
    <col min="2" max="2" width="17.7109375" style="1" customWidth="1"/>
    <col min="3" max="3" width="18.5703125" style="1" bestFit="1" customWidth="1"/>
    <col min="4" max="4" width="11.42578125" style="1"/>
    <col min="5" max="5" width="11.7109375" style="1" bestFit="1" customWidth="1"/>
    <col min="6" max="16384" width="11.42578125" style="1"/>
  </cols>
  <sheetData>
    <row r="1" spans="1:3" ht="21.75" customHeight="1" thickBot="1">
      <c r="A1" s="85" t="s">
        <v>369</v>
      </c>
      <c r="B1" s="86"/>
      <c r="C1" s="87"/>
    </row>
    <row r="2" spans="1:3" ht="19.5" customHeight="1">
      <c r="A2" s="88" t="s">
        <v>280</v>
      </c>
      <c r="B2" s="127"/>
      <c r="C2" s="90" t="s">
        <v>281</v>
      </c>
    </row>
    <row r="3" spans="1:3" ht="22.5" customHeight="1" thickBot="1">
      <c r="A3" s="91" t="s">
        <v>282</v>
      </c>
      <c r="B3" s="92"/>
      <c r="C3" s="93">
        <v>2018</v>
      </c>
    </row>
    <row r="4" spans="1:3" ht="24.95" customHeight="1">
      <c r="A4" s="94" t="s">
        <v>389</v>
      </c>
      <c r="B4" s="95"/>
      <c r="C4" s="96"/>
    </row>
    <row r="5" spans="1:3" ht="19.5" customHeight="1">
      <c r="A5" s="128" t="s">
        <v>390</v>
      </c>
      <c r="B5" s="129" t="s">
        <v>449</v>
      </c>
      <c r="C5" s="130"/>
    </row>
    <row r="6" spans="1:3" ht="19.5" customHeight="1" thickBot="1">
      <c r="A6" s="131" t="s">
        <v>14</v>
      </c>
      <c r="B6" s="132"/>
      <c r="C6" s="133"/>
    </row>
    <row r="7" spans="1:3" ht="27.75" customHeight="1">
      <c r="A7" s="134" t="s">
        <v>15</v>
      </c>
      <c r="B7" s="135"/>
      <c r="C7" s="136"/>
    </row>
    <row r="8" spans="1:3" ht="9" customHeight="1" thickBot="1">
      <c r="A8" s="137"/>
      <c r="B8" s="138"/>
      <c r="C8" s="103" t="s">
        <v>16</v>
      </c>
    </row>
    <row r="9" spans="1:3" ht="22.5" customHeight="1" thickBot="1">
      <c r="A9" s="139" t="s">
        <v>29</v>
      </c>
      <c r="B9" s="104">
        <v>2018</v>
      </c>
      <c r="C9" s="104" t="s">
        <v>465</v>
      </c>
    </row>
    <row r="10" spans="1:3" ht="15" thickBot="1">
      <c r="A10" s="140" t="s">
        <v>30</v>
      </c>
      <c r="B10" s="141">
        <v>34908958.061333366</v>
      </c>
      <c r="C10" s="141">
        <v>31260934.300000034</v>
      </c>
    </row>
    <row r="11" spans="1:3">
      <c r="A11" s="142" t="s">
        <v>31</v>
      </c>
      <c r="B11" s="143">
        <v>14192735.118000029</v>
      </c>
      <c r="C11" s="143">
        <v>11559877.743333368</v>
      </c>
    </row>
    <row r="12" spans="1:3">
      <c r="A12" s="144" t="s">
        <v>32</v>
      </c>
      <c r="B12" s="145">
        <v>15608538</v>
      </c>
      <c r="C12" s="145">
        <v>15608538</v>
      </c>
    </row>
    <row r="13" spans="1:3" hidden="1">
      <c r="A13" s="144" t="s">
        <v>33</v>
      </c>
      <c r="B13" s="145">
        <v>0</v>
      </c>
      <c r="C13" s="145">
        <v>0</v>
      </c>
    </row>
    <row r="14" spans="1:3">
      <c r="A14" s="144" t="s">
        <v>34</v>
      </c>
      <c r="B14" s="145">
        <v>374661.97433333681</v>
      </c>
      <c r="C14" s="145">
        <v>0</v>
      </c>
    </row>
    <row r="15" spans="1:3" hidden="1">
      <c r="A15" s="144" t="s">
        <v>35</v>
      </c>
      <c r="B15" s="145">
        <v>0</v>
      </c>
      <c r="C15" s="145">
        <v>0</v>
      </c>
    </row>
    <row r="16" spans="1:3">
      <c r="A16" s="144" t="s">
        <v>56</v>
      </c>
      <c r="B16" s="145">
        <v>-4423322.2309999689</v>
      </c>
      <c r="C16" s="145">
        <v>-7795280</v>
      </c>
    </row>
    <row r="17" spans="1:5">
      <c r="A17" s="144" t="s">
        <v>36</v>
      </c>
      <c r="B17" s="145">
        <v>1500000</v>
      </c>
      <c r="C17" s="145">
        <v>0</v>
      </c>
    </row>
    <row r="18" spans="1:5">
      <c r="A18" s="144" t="s">
        <v>37</v>
      </c>
      <c r="B18" s="145">
        <v>1132857.3746666617</v>
      </c>
      <c r="C18" s="145">
        <v>3746619.7433333681</v>
      </c>
    </row>
    <row r="19" spans="1:5" hidden="1">
      <c r="A19" s="144" t="s">
        <v>38</v>
      </c>
      <c r="B19" s="145">
        <v>0</v>
      </c>
      <c r="C19" s="145">
        <v>0</v>
      </c>
    </row>
    <row r="20" spans="1:5" hidden="1">
      <c r="A20" s="144" t="s">
        <v>39</v>
      </c>
      <c r="B20" s="145">
        <v>0</v>
      </c>
      <c r="C20" s="145">
        <v>0</v>
      </c>
    </row>
    <row r="21" spans="1:5" hidden="1">
      <c r="A21" s="144" t="s">
        <v>40</v>
      </c>
      <c r="B21" s="146">
        <v>0</v>
      </c>
      <c r="C21" s="146">
        <v>0</v>
      </c>
    </row>
    <row r="22" spans="1:5" ht="15" thickBot="1">
      <c r="A22" s="147" t="s">
        <v>41</v>
      </c>
      <c r="B22" s="148">
        <v>20716222.943333335</v>
      </c>
      <c r="C22" s="148">
        <v>19701056.556666669</v>
      </c>
    </row>
    <row r="23" spans="1:5" ht="15" thickBot="1">
      <c r="A23" s="140" t="s">
        <v>42</v>
      </c>
      <c r="B23" s="141">
        <v>22811543.239999998</v>
      </c>
      <c r="C23" s="141">
        <v>6760932.0999999996</v>
      </c>
    </row>
    <row r="24" spans="1:5" hidden="1">
      <c r="A24" s="142" t="s">
        <v>43</v>
      </c>
      <c r="B24" s="143">
        <v>0</v>
      </c>
      <c r="C24" s="143">
        <v>0</v>
      </c>
    </row>
    <row r="25" spans="1:5" hidden="1">
      <c r="A25" s="149" t="s">
        <v>57</v>
      </c>
      <c r="B25" s="150">
        <v>0</v>
      </c>
      <c r="C25" s="150">
        <v>0</v>
      </c>
    </row>
    <row r="26" spans="1:5" hidden="1">
      <c r="A26" s="149" t="s">
        <v>293</v>
      </c>
      <c r="B26" s="150">
        <v>0</v>
      </c>
      <c r="C26" s="150">
        <v>0</v>
      </c>
    </row>
    <row r="27" spans="1:5" hidden="1">
      <c r="A27" s="149" t="s">
        <v>63</v>
      </c>
      <c r="B27" s="150">
        <v>0</v>
      </c>
      <c r="C27" s="150">
        <v>0</v>
      </c>
    </row>
    <row r="28" spans="1:5">
      <c r="A28" s="144" t="s">
        <v>44</v>
      </c>
      <c r="B28" s="146">
        <v>22811543.239999998</v>
      </c>
      <c r="C28" s="146">
        <v>6760932.0999999996</v>
      </c>
      <c r="E28" s="28"/>
    </row>
    <row r="29" spans="1:5" hidden="1">
      <c r="A29" s="149" t="s">
        <v>58</v>
      </c>
      <c r="B29" s="150">
        <v>0</v>
      </c>
      <c r="C29" s="150">
        <v>0</v>
      </c>
    </row>
    <row r="30" spans="1:5">
      <c r="A30" s="149" t="s">
        <v>59</v>
      </c>
      <c r="B30" s="150">
        <v>22778543.239999998</v>
      </c>
      <c r="C30" s="150">
        <v>6727932.0999999996</v>
      </c>
      <c r="E30" s="28"/>
    </row>
    <row r="31" spans="1:5" hidden="1">
      <c r="A31" s="149" t="s">
        <v>60</v>
      </c>
      <c r="B31" s="150">
        <v>0</v>
      </c>
      <c r="C31" s="150">
        <v>0</v>
      </c>
      <c r="E31" s="28"/>
    </row>
    <row r="32" spans="1:5">
      <c r="A32" s="149" t="s">
        <v>61</v>
      </c>
      <c r="B32" s="150">
        <v>33000</v>
      </c>
      <c r="C32" s="150">
        <v>33000</v>
      </c>
    </row>
    <row r="33" spans="1:3" hidden="1">
      <c r="A33" s="144" t="s">
        <v>45</v>
      </c>
      <c r="B33" s="151">
        <v>0</v>
      </c>
      <c r="C33" s="151">
        <v>0</v>
      </c>
    </row>
    <row r="34" spans="1:3" hidden="1">
      <c r="A34" s="144" t="s">
        <v>46</v>
      </c>
      <c r="B34" s="151">
        <v>0</v>
      </c>
      <c r="C34" s="151">
        <v>0</v>
      </c>
    </row>
    <row r="35" spans="1:3" hidden="1">
      <c r="A35" s="144" t="s">
        <v>47</v>
      </c>
      <c r="B35" s="151">
        <v>0</v>
      </c>
      <c r="C35" s="151">
        <v>0</v>
      </c>
    </row>
    <row r="36" spans="1:3" hidden="1">
      <c r="A36" s="144" t="s">
        <v>62</v>
      </c>
      <c r="B36" s="151">
        <v>0</v>
      </c>
      <c r="C36" s="151">
        <v>0</v>
      </c>
    </row>
    <row r="37" spans="1:3" ht="15" hidden="1" thickBot="1">
      <c r="A37" s="147" t="s">
        <v>64</v>
      </c>
      <c r="B37" s="148">
        <v>0</v>
      </c>
      <c r="C37" s="148">
        <v>0</v>
      </c>
    </row>
    <row r="38" spans="1:3" ht="15" thickBot="1">
      <c r="A38" s="140" t="s">
        <v>48</v>
      </c>
      <c r="B38" s="141">
        <v>7358357.0099999998</v>
      </c>
      <c r="C38" s="141">
        <v>6716270.3100000005</v>
      </c>
    </row>
    <row r="39" spans="1:3" hidden="1">
      <c r="A39" s="142" t="s">
        <v>49</v>
      </c>
      <c r="B39" s="152">
        <v>0</v>
      </c>
      <c r="C39" s="152">
        <v>0</v>
      </c>
    </row>
    <row r="40" spans="1:3" hidden="1">
      <c r="A40" s="144" t="s">
        <v>50</v>
      </c>
      <c r="B40" s="151">
        <v>0</v>
      </c>
      <c r="C40" s="151">
        <v>0</v>
      </c>
    </row>
    <row r="41" spans="1:3" hidden="1">
      <c r="A41" s="149" t="s">
        <v>57</v>
      </c>
      <c r="B41" s="150">
        <v>0</v>
      </c>
      <c r="C41" s="150">
        <v>0</v>
      </c>
    </row>
    <row r="42" spans="1:3" hidden="1">
      <c r="A42" s="149" t="s">
        <v>293</v>
      </c>
      <c r="B42" s="150">
        <v>0</v>
      </c>
      <c r="C42" s="150">
        <v>0</v>
      </c>
    </row>
    <row r="43" spans="1:3" hidden="1">
      <c r="A43" s="149" t="s">
        <v>63</v>
      </c>
      <c r="B43" s="150">
        <v>0</v>
      </c>
      <c r="C43" s="150">
        <v>0</v>
      </c>
    </row>
    <row r="44" spans="1:3">
      <c r="A44" s="144" t="s">
        <v>51</v>
      </c>
      <c r="B44" s="146">
        <v>3177092.84</v>
      </c>
      <c r="C44" s="146">
        <v>1180278.31</v>
      </c>
    </row>
    <row r="45" spans="1:3" hidden="1">
      <c r="A45" s="149" t="s">
        <v>58</v>
      </c>
      <c r="B45" s="150">
        <v>0</v>
      </c>
      <c r="C45" s="150">
        <v>0</v>
      </c>
    </row>
    <row r="46" spans="1:3">
      <c r="A46" s="149" t="s">
        <v>59</v>
      </c>
      <c r="B46" s="150">
        <v>3177092.84</v>
      </c>
      <c r="C46" s="150">
        <v>1180278.31</v>
      </c>
    </row>
    <row r="47" spans="1:3" hidden="1">
      <c r="A47" s="149" t="s">
        <v>65</v>
      </c>
      <c r="B47" s="150">
        <v>0</v>
      </c>
      <c r="C47" s="150">
        <v>0</v>
      </c>
    </row>
    <row r="48" spans="1:3" hidden="1">
      <c r="A48" s="149" t="s">
        <v>66</v>
      </c>
      <c r="B48" s="150"/>
      <c r="C48" s="150">
        <v>0</v>
      </c>
    </row>
    <row r="49" spans="1:3">
      <c r="A49" s="144" t="s">
        <v>52</v>
      </c>
      <c r="B49" s="151">
        <v>13831</v>
      </c>
      <c r="C49" s="151">
        <v>13831</v>
      </c>
    </row>
    <row r="50" spans="1:3">
      <c r="A50" s="144" t="s">
        <v>53</v>
      </c>
      <c r="B50" s="146">
        <v>2667433.17</v>
      </c>
      <c r="C50" s="146">
        <v>3922161</v>
      </c>
    </row>
    <row r="51" spans="1:3">
      <c r="A51" s="149" t="s">
        <v>67</v>
      </c>
      <c r="B51" s="150">
        <v>765000</v>
      </c>
      <c r="C51" s="150">
        <v>839890</v>
      </c>
    </row>
    <row r="52" spans="1:3">
      <c r="A52" s="149" t="s">
        <v>68</v>
      </c>
      <c r="B52" s="150">
        <v>1902433.17</v>
      </c>
      <c r="C52" s="150">
        <v>3082271</v>
      </c>
    </row>
    <row r="53" spans="1:3">
      <c r="A53" s="144" t="s">
        <v>54</v>
      </c>
      <c r="B53" s="151">
        <v>1500000</v>
      </c>
      <c r="C53" s="151">
        <v>1600000</v>
      </c>
    </row>
    <row r="54" spans="1:3" ht="15" hidden="1" thickBot="1">
      <c r="A54" s="147" t="s">
        <v>69</v>
      </c>
      <c r="B54" s="148">
        <v>0</v>
      </c>
      <c r="C54" s="148">
        <v>0</v>
      </c>
    </row>
    <row r="55" spans="1:3" ht="27" customHeight="1" thickBot="1">
      <c r="A55" s="153" t="s">
        <v>55</v>
      </c>
      <c r="B55" s="154">
        <v>65078858.311333366</v>
      </c>
      <c r="C55" s="154">
        <v>44738136.710000038</v>
      </c>
    </row>
    <row r="57" spans="1:3">
      <c r="B57" s="28"/>
      <c r="C57" s="28"/>
    </row>
  </sheetData>
  <mergeCells count="7">
    <mergeCell ref="A1:C1"/>
    <mergeCell ref="A2:B2"/>
    <mergeCell ref="A3:B3"/>
    <mergeCell ref="A7:C7"/>
    <mergeCell ref="A4:C4"/>
    <mergeCell ref="B5:C5"/>
    <mergeCell ref="B6:C6"/>
  </mergeCells>
  <printOptions horizontalCentered="1"/>
  <pageMargins left="0" right="0" top="0.55118110236220474" bottom="0.55118110236220474" header="0.31496062992125984" footer="0.31496062992125984"/>
  <pageSetup paperSize="9" orientation="portrait" r:id="rId1"/>
  <headerFooter>
    <oddFooter>&amp;CPágina &amp;P de &amp;N</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C76"/>
  <sheetViews>
    <sheetView showGridLines="0" topLeftCell="A15" zoomScaleNormal="100" zoomScaleSheetLayoutView="90" workbookViewId="0">
      <selection activeCell="F37" sqref="F37"/>
    </sheetView>
  </sheetViews>
  <sheetFormatPr baseColWidth="10" defaultRowHeight="14.25"/>
  <cols>
    <col min="1" max="1" width="71.5703125" style="29" customWidth="1"/>
    <col min="2" max="2" width="16.7109375" style="29" bestFit="1" customWidth="1"/>
    <col min="3" max="3" width="23.5703125" style="29" bestFit="1" customWidth="1"/>
    <col min="4" max="16384" width="11.42578125" style="29"/>
  </cols>
  <sheetData>
    <row r="1" spans="1:3" ht="15" thickBot="1">
      <c r="A1" s="155" t="s">
        <v>370</v>
      </c>
      <c r="B1" s="155"/>
      <c r="C1" s="155"/>
    </row>
    <row r="2" spans="1:3">
      <c r="A2" s="156" t="s">
        <v>280</v>
      </c>
      <c r="B2" s="157"/>
      <c r="C2" s="158" t="s">
        <v>281</v>
      </c>
    </row>
    <row r="3" spans="1:3" ht="15" thickBot="1">
      <c r="A3" s="91" t="s">
        <v>294</v>
      </c>
      <c r="B3" s="92"/>
      <c r="C3" s="93">
        <v>2018</v>
      </c>
    </row>
    <row r="4" spans="1:3">
      <c r="A4" s="159" t="s">
        <v>389</v>
      </c>
      <c r="B4" s="160"/>
      <c r="C4" s="161"/>
    </row>
    <row r="5" spans="1:3" ht="15" thickBot="1">
      <c r="A5" s="162" t="s">
        <v>390</v>
      </c>
      <c r="B5" s="163"/>
      <c r="C5" s="164"/>
    </row>
    <row r="6" spans="1:3" ht="23.25" customHeight="1">
      <c r="A6" s="165" t="s">
        <v>357</v>
      </c>
      <c r="B6" s="166"/>
      <c r="C6" s="166"/>
    </row>
    <row r="7" spans="1:3" ht="15.75" customHeight="1" thickBot="1">
      <c r="A7" s="167" t="s">
        <v>16</v>
      </c>
      <c r="B7" s="168"/>
      <c r="C7" s="168"/>
    </row>
    <row r="8" spans="1:3" s="30" customFormat="1" ht="33.75" customHeight="1" thickBot="1">
      <c r="A8" s="51"/>
      <c r="B8" s="104">
        <v>2018</v>
      </c>
      <c r="C8" s="104" t="s">
        <v>465</v>
      </c>
    </row>
    <row r="9" spans="1:3" s="30" customFormat="1" ht="13.5" customHeight="1" thickBot="1">
      <c r="A9" s="169" t="s">
        <v>525</v>
      </c>
      <c r="B9" s="170"/>
      <c r="C9" s="171"/>
    </row>
    <row r="10" spans="1:3" s="30" customFormat="1" ht="15">
      <c r="A10" s="172" t="s">
        <v>70</v>
      </c>
      <c r="B10" s="173">
        <v>31395400.667999998</v>
      </c>
      <c r="C10" s="173">
        <v>30825035.75</v>
      </c>
    </row>
    <row r="11" spans="1:3" s="30" customFormat="1" ht="20.25" customHeight="1">
      <c r="A11" s="174" t="s">
        <v>399</v>
      </c>
      <c r="B11" s="175">
        <v>25455549.667999998</v>
      </c>
      <c r="C11" s="176">
        <v>25079359.509999998</v>
      </c>
    </row>
    <row r="12" spans="1:3" s="30" customFormat="1" ht="19.5" customHeight="1">
      <c r="A12" s="174" t="s">
        <v>400</v>
      </c>
      <c r="B12" s="176">
        <v>5939850.9999999991</v>
      </c>
      <c r="C12" s="176">
        <v>5745676.2400000002</v>
      </c>
    </row>
    <row r="13" spans="1:3" s="30" customFormat="1" ht="15" hidden="1">
      <c r="A13" s="177" t="s">
        <v>71</v>
      </c>
      <c r="B13" s="178">
        <v>0</v>
      </c>
      <c r="C13" s="178">
        <v>0</v>
      </c>
    </row>
    <row r="14" spans="1:3" s="30" customFormat="1" ht="15" hidden="1">
      <c r="A14" s="177" t="s">
        <v>72</v>
      </c>
      <c r="B14" s="178">
        <v>0</v>
      </c>
      <c r="C14" s="178">
        <v>0</v>
      </c>
    </row>
    <row r="15" spans="1:3" s="30" customFormat="1" ht="15">
      <c r="A15" s="177" t="s">
        <v>73</v>
      </c>
      <c r="B15" s="178">
        <v>-5024969.92</v>
      </c>
      <c r="C15" s="178">
        <v>-4578109.5600000005</v>
      </c>
    </row>
    <row r="16" spans="1:3" s="30" customFormat="1" ht="15">
      <c r="A16" s="179" t="s">
        <v>296</v>
      </c>
      <c r="B16" s="176">
        <v>-16000</v>
      </c>
      <c r="C16" s="175">
        <v>-32868.826666666668</v>
      </c>
    </row>
    <row r="17" spans="1:3" s="30" customFormat="1" ht="15">
      <c r="A17" s="180" t="s">
        <v>463</v>
      </c>
      <c r="B17" s="175">
        <v>-6171414.5200000005</v>
      </c>
      <c r="C17" s="175">
        <v>-5707685.333333334</v>
      </c>
    </row>
    <row r="18" spans="1:3" s="30" customFormat="1" ht="15" hidden="1">
      <c r="A18" s="179" t="s">
        <v>297</v>
      </c>
      <c r="B18" s="176">
        <v>0</v>
      </c>
      <c r="C18" s="181">
        <v>0</v>
      </c>
    </row>
    <row r="19" spans="1:3" s="30" customFormat="1" ht="15" hidden="1">
      <c r="A19" s="179" t="s">
        <v>295</v>
      </c>
      <c r="B19" s="176">
        <v>0</v>
      </c>
      <c r="C19" s="181">
        <v>0</v>
      </c>
    </row>
    <row r="20" spans="1:3" s="30" customFormat="1" ht="14.25" customHeight="1">
      <c r="A20" s="179" t="s">
        <v>464</v>
      </c>
      <c r="B20" s="175">
        <v>1162444.6000000001</v>
      </c>
      <c r="C20" s="181">
        <v>1162444.6000000001</v>
      </c>
    </row>
    <row r="21" spans="1:3" s="30" customFormat="1" ht="15">
      <c r="A21" s="177" t="s">
        <v>74</v>
      </c>
      <c r="B21" s="178">
        <v>15532810.306666667</v>
      </c>
      <c r="C21" s="178">
        <v>15532810.306666667</v>
      </c>
    </row>
    <row r="22" spans="1:3" s="30" customFormat="1" ht="17.25" customHeight="1">
      <c r="A22" s="179" t="s">
        <v>298</v>
      </c>
      <c r="B22" s="175">
        <v>415455.30666666664</v>
      </c>
      <c r="C22" s="175">
        <v>415455.30666666664</v>
      </c>
    </row>
    <row r="23" spans="1:3" s="30" customFormat="1" ht="19.5" customHeight="1">
      <c r="A23" s="179" t="s">
        <v>299</v>
      </c>
      <c r="B23" s="176">
        <v>15117355</v>
      </c>
      <c r="C23" s="176">
        <v>15117355</v>
      </c>
    </row>
    <row r="24" spans="1:3" s="30" customFormat="1" ht="15.75" customHeight="1">
      <c r="A24" s="177" t="s">
        <v>75</v>
      </c>
      <c r="B24" s="182">
        <v>-31307110.609999999</v>
      </c>
      <c r="C24" s="178">
        <v>-28328767.786666628</v>
      </c>
    </row>
    <row r="25" spans="1:3" s="30" customFormat="1" ht="15">
      <c r="A25" s="179" t="s">
        <v>300</v>
      </c>
      <c r="B25" s="175">
        <v>-23193739</v>
      </c>
      <c r="C25" s="175">
        <v>-20873017.013333298</v>
      </c>
    </row>
    <row r="26" spans="1:3" s="30" customFormat="1" ht="15">
      <c r="A26" s="179" t="s">
        <v>301</v>
      </c>
      <c r="B26" s="175">
        <v>-8113371.6100000003</v>
      </c>
      <c r="C26" s="175">
        <v>-7455750.7733333297</v>
      </c>
    </row>
    <row r="27" spans="1:3" s="30" customFormat="1" ht="15" hidden="1">
      <c r="A27" s="179" t="s">
        <v>302</v>
      </c>
      <c r="B27" s="176">
        <v>0</v>
      </c>
      <c r="C27" s="176">
        <v>0</v>
      </c>
    </row>
    <row r="28" spans="1:3" s="30" customFormat="1" ht="15">
      <c r="A28" s="177" t="s">
        <v>76</v>
      </c>
      <c r="B28" s="178">
        <v>-8637932.9433333334</v>
      </c>
      <c r="C28" s="178">
        <v>-8288858.8799999999</v>
      </c>
    </row>
    <row r="29" spans="1:3" s="30" customFormat="1" ht="15">
      <c r="A29" s="180" t="s">
        <v>303</v>
      </c>
      <c r="B29" s="183">
        <v>-8608932.9433333334</v>
      </c>
      <c r="C29" s="181">
        <v>-8259858.8799999999</v>
      </c>
    </row>
    <row r="30" spans="1:3" s="30" customFormat="1" ht="15">
      <c r="A30" s="179" t="s">
        <v>304</v>
      </c>
      <c r="B30" s="183">
        <v>-29000</v>
      </c>
      <c r="C30" s="181">
        <v>-29000</v>
      </c>
    </row>
    <row r="31" spans="1:3" s="30" customFormat="1" ht="15" hidden="1">
      <c r="A31" s="184" t="s">
        <v>305</v>
      </c>
      <c r="B31" s="185">
        <v>0</v>
      </c>
      <c r="C31" s="186">
        <v>0</v>
      </c>
    </row>
    <row r="32" spans="1:3" s="30" customFormat="1" ht="15" hidden="1">
      <c r="A32" s="184" t="s">
        <v>306</v>
      </c>
      <c r="B32" s="185">
        <v>0</v>
      </c>
      <c r="C32" s="186">
        <v>0</v>
      </c>
    </row>
    <row r="33" spans="1:3" s="30" customFormat="1" ht="15">
      <c r="A33" s="177" t="s">
        <v>77</v>
      </c>
      <c r="B33" s="178">
        <v>-4774407.0199999996</v>
      </c>
      <c r="C33" s="178">
        <v>-4256877.0199999996</v>
      </c>
    </row>
    <row r="34" spans="1:3" s="30" customFormat="1" ht="16.5" customHeight="1">
      <c r="A34" s="184" t="s">
        <v>82</v>
      </c>
      <c r="B34" s="175">
        <v>-415984.02</v>
      </c>
      <c r="C34" s="181">
        <v>-333184.02</v>
      </c>
    </row>
    <row r="35" spans="1:3" s="30" customFormat="1" ht="15.75" customHeight="1">
      <c r="A35" s="184" t="s">
        <v>83</v>
      </c>
      <c r="B35" s="175">
        <v>-4358423</v>
      </c>
      <c r="C35" s="187">
        <v>-3923693</v>
      </c>
    </row>
    <row r="36" spans="1:3" s="30" customFormat="1" ht="15" hidden="1">
      <c r="A36" s="184" t="s">
        <v>84</v>
      </c>
      <c r="B36" s="188">
        <v>0</v>
      </c>
      <c r="C36" s="187">
        <v>0</v>
      </c>
    </row>
    <row r="37" spans="1:3" s="30" customFormat="1" ht="15">
      <c r="A37" s="189" t="s">
        <v>78</v>
      </c>
      <c r="B37" s="190">
        <v>3274833.6133333333</v>
      </c>
      <c r="C37" s="191">
        <v>2935433.6133333333</v>
      </c>
    </row>
    <row r="38" spans="1:3" s="30" customFormat="1" ht="15" hidden="1">
      <c r="A38" s="177" t="s">
        <v>79</v>
      </c>
      <c r="B38" s="178">
        <v>0</v>
      </c>
      <c r="C38" s="192">
        <v>0</v>
      </c>
    </row>
    <row r="39" spans="1:3" s="30" customFormat="1" ht="15">
      <c r="A39" s="177" t="s">
        <v>80</v>
      </c>
      <c r="B39" s="178">
        <v>1250000</v>
      </c>
      <c r="C39" s="178">
        <v>0</v>
      </c>
    </row>
    <row r="40" spans="1:3" s="30" customFormat="1" ht="15">
      <c r="A40" s="184" t="s">
        <v>307</v>
      </c>
      <c r="B40" s="176">
        <v>1250000</v>
      </c>
      <c r="C40" s="176">
        <v>0</v>
      </c>
    </row>
    <row r="41" spans="1:3" s="30" customFormat="1" ht="15" hidden="1">
      <c r="A41" s="184" t="s">
        <v>309</v>
      </c>
      <c r="B41" s="193">
        <v>0</v>
      </c>
      <c r="C41" s="193">
        <v>0</v>
      </c>
    </row>
    <row r="42" spans="1:3" s="30" customFormat="1" ht="13.5" customHeight="1">
      <c r="A42" s="184" t="s">
        <v>308</v>
      </c>
      <c r="B42" s="194">
        <v>1250000</v>
      </c>
      <c r="C42" s="194">
        <v>0</v>
      </c>
    </row>
    <row r="43" spans="1:3" s="30" customFormat="1" ht="15" hidden="1">
      <c r="A43" s="184" t="s">
        <v>462</v>
      </c>
      <c r="B43" s="193">
        <v>0</v>
      </c>
      <c r="C43" s="195">
        <v>0</v>
      </c>
    </row>
    <row r="44" spans="1:3" s="30" customFormat="1" ht="15" hidden="1">
      <c r="A44" s="184" t="s">
        <v>310</v>
      </c>
      <c r="B44" s="176">
        <v>0</v>
      </c>
      <c r="C44" s="176">
        <v>0</v>
      </c>
    </row>
    <row r="45" spans="1:3" s="30" customFormat="1" ht="15" hidden="1">
      <c r="A45" s="184" t="s">
        <v>309</v>
      </c>
      <c r="B45" s="193">
        <v>0</v>
      </c>
      <c r="C45" s="195">
        <v>0</v>
      </c>
    </row>
    <row r="46" spans="1:3" s="30" customFormat="1" ht="15" hidden="1">
      <c r="A46" s="184" t="s">
        <v>308</v>
      </c>
      <c r="B46" s="193">
        <v>0</v>
      </c>
      <c r="C46" s="195">
        <v>0</v>
      </c>
    </row>
    <row r="47" spans="1:3" s="30" customFormat="1" ht="15" hidden="1">
      <c r="A47" s="184" t="s">
        <v>462</v>
      </c>
      <c r="B47" s="193">
        <v>0</v>
      </c>
      <c r="C47" s="195">
        <v>0</v>
      </c>
    </row>
    <row r="48" spans="1:3" s="30" customFormat="1" ht="15" hidden="1">
      <c r="A48" s="177" t="s">
        <v>85</v>
      </c>
      <c r="B48" s="178">
        <v>0</v>
      </c>
      <c r="C48" s="178">
        <v>0</v>
      </c>
    </row>
    <row r="49" spans="1:3" s="30" customFormat="1" ht="15" hidden="1">
      <c r="A49" s="177" t="s">
        <v>86</v>
      </c>
      <c r="B49" s="178">
        <v>0</v>
      </c>
      <c r="C49" s="178">
        <v>0</v>
      </c>
    </row>
    <row r="50" spans="1:3" s="30" customFormat="1" ht="15" hidden="1">
      <c r="A50" s="184" t="s">
        <v>87</v>
      </c>
      <c r="B50" s="176">
        <v>0</v>
      </c>
      <c r="C50" s="176">
        <v>0</v>
      </c>
    </row>
    <row r="51" spans="1:3" s="30" customFormat="1" ht="15" hidden="1">
      <c r="A51" s="184" t="s">
        <v>88</v>
      </c>
      <c r="B51" s="176">
        <v>0</v>
      </c>
      <c r="C51" s="176">
        <v>0</v>
      </c>
    </row>
    <row r="52" spans="1:3" s="30" customFormat="1" ht="15" hidden="1">
      <c r="A52" s="184" t="s">
        <v>89</v>
      </c>
      <c r="B52" s="176">
        <v>0</v>
      </c>
      <c r="C52" s="176">
        <v>0</v>
      </c>
    </row>
    <row r="53" spans="1:3" s="30" customFormat="1" ht="15">
      <c r="A53" s="177" t="s">
        <v>90</v>
      </c>
      <c r="B53" s="178">
        <v>0</v>
      </c>
      <c r="C53" s="178">
        <v>4965.1333333333332</v>
      </c>
    </row>
    <row r="54" spans="1:3" s="30" customFormat="1" ht="15" hidden="1">
      <c r="A54" s="184" t="s">
        <v>91</v>
      </c>
      <c r="B54" s="176">
        <v>0</v>
      </c>
      <c r="C54" s="176">
        <v>0</v>
      </c>
    </row>
    <row r="55" spans="1:3" s="30" customFormat="1" ht="12.75" customHeight="1" thickBot="1">
      <c r="A55" s="196" t="s">
        <v>92</v>
      </c>
      <c r="B55" s="197">
        <v>0</v>
      </c>
      <c r="C55" s="197">
        <v>4965.1333333333332</v>
      </c>
    </row>
    <row r="56" spans="1:3" s="30" customFormat="1" ht="26.25" thickBot="1">
      <c r="A56" s="198" t="s">
        <v>93</v>
      </c>
      <c r="B56" s="199">
        <v>1708624.0946666617</v>
      </c>
      <c r="C56" s="199">
        <v>3845631.5566667016</v>
      </c>
    </row>
    <row r="57" spans="1:3" s="30" customFormat="1" ht="15">
      <c r="A57" s="200" t="s">
        <v>94</v>
      </c>
      <c r="B57" s="173">
        <v>25000</v>
      </c>
      <c r="C57" s="173">
        <v>22922.853333333333</v>
      </c>
    </row>
    <row r="58" spans="1:3" s="30" customFormat="1" ht="15" hidden="1">
      <c r="A58" s="201" t="s">
        <v>311</v>
      </c>
      <c r="B58" s="176">
        <v>0</v>
      </c>
      <c r="C58" s="176">
        <v>0</v>
      </c>
    </row>
    <row r="59" spans="1:3" s="30" customFormat="1" ht="15" customHeight="1">
      <c r="A59" s="201" t="s">
        <v>96</v>
      </c>
      <c r="B59" s="176">
        <v>25000</v>
      </c>
      <c r="C59" s="176">
        <v>22922.853333333333</v>
      </c>
    </row>
    <row r="60" spans="1:3" s="30" customFormat="1" ht="15" hidden="1">
      <c r="A60" s="201" t="s">
        <v>95</v>
      </c>
      <c r="B60" s="176">
        <v>0</v>
      </c>
      <c r="C60" s="176">
        <v>0</v>
      </c>
    </row>
    <row r="61" spans="1:3" s="30" customFormat="1" ht="20.25" customHeight="1">
      <c r="A61" s="202" t="s">
        <v>97</v>
      </c>
      <c r="B61" s="203">
        <v>-600766.71999999997</v>
      </c>
      <c r="C61" s="203">
        <v>-121934.66666666666</v>
      </c>
    </row>
    <row r="62" spans="1:3" s="30" customFormat="1" ht="15" hidden="1">
      <c r="A62" s="201" t="s">
        <v>312</v>
      </c>
      <c r="B62" s="176">
        <v>0</v>
      </c>
      <c r="C62" s="176">
        <v>0</v>
      </c>
    </row>
    <row r="63" spans="1:3" s="30" customFormat="1" ht="15" customHeight="1">
      <c r="A63" s="201" t="s">
        <v>313</v>
      </c>
      <c r="B63" s="175">
        <v>-600766.71999999997</v>
      </c>
      <c r="C63" s="175">
        <v>-121934.66666666666</v>
      </c>
    </row>
    <row r="64" spans="1:3" s="30" customFormat="1" ht="15" hidden="1">
      <c r="A64" s="201" t="s">
        <v>314</v>
      </c>
      <c r="B64" s="176">
        <v>0</v>
      </c>
      <c r="C64" s="176">
        <v>0</v>
      </c>
    </row>
    <row r="65" spans="1:3" s="30" customFormat="1" ht="15" hidden="1">
      <c r="A65" s="202" t="s">
        <v>98</v>
      </c>
      <c r="B65" s="178">
        <v>0</v>
      </c>
      <c r="C65" s="178">
        <v>0</v>
      </c>
    </row>
    <row r="66" spans="1:3" s="30" customFormat="1" ht="15" hidden="1">
      <c r="A66" s="202" t="s">
        <v>99</v>
      </c>
      <c r="B66" s="204">
        <v>0</v>
      </c>
      <c r="C66" s="204">
        <v>0</v>
      </c>
    </row>
    <row r="67" spans="1:3" s="30" customFormat="1" ht="15" hidden="1">
      <c r="A67" s="202" t="s">
        <v>100</v>
      </c>
      <c r="B67" s="178">
        <v>0</v>
      </c>
      <c r="C67" s="178">
        <v>0</v>
      </c>
    </row>
    <row r="68" spans="1:3" s="30" customFormat="1" ht="15.75" hidden="1" thickBot="1">
      <c r="A68" s="205" t="s">
        <v>101</v>
      </c>
      <c r="B68" s="206">
        <v>0</v>
      </c>
      <c r="C68" s="206">
        <v>0</v>
      </c>
    </row>
    <row r="69" spans="1:3" s="30" customFormat="1" ht="15.75" thickBot="1">
      <c r="A69" s="207" t="s">
        <v>526</v>
      </c>
      <c r="B69" s="208">
        <v>-575766.72</v>
      </c>
      <c r="C69" s="208">
        <v>-99011.813333333324</v>
      </c>
    </row>
    <row r="70" spans="1:3" s="30" customFormat="1" ht="15.75" thickBot="1">
      <c r="A70" s="209" t="s">
        <v>527</v>
      </c>
      <c r="B70" s="210">
        <v>1132857.3746666617</v>
      </c>
      <c r="C70" s="210">
        <v>3746619.7433333681</v>
      </c>
    </row>
    <row r="71" spans="1:3" s="30" customFormat="1" ht="15.75" hidden="1" thickBot="1">
      <c r="A71" s="211" t="s">
        <v>102</v>
      </c>
      <c r="B71" s="212">
        <v>0</v>
      </c>
      <c r="C71" s="213">
        <v>0</v>
      </c>
    </row>
    <row r="72" spans="1:3" s="30" customFormat="1" ht="26.25" thickBot="1">
      <c r="A72" s="214" t="s">
        <v>528</v>
      </c>
      <c r="B72" s="210">
        <v>1132857.3746666617</v>
      </c>
      <c r="C72" s="210">
        <v>3746619.7433333681</v>
      </c>
    </row>
    <row r="73" spans="1:3" s="30" customFormat="1" ht="15" hidden="1">
      <c r="A73" s="200" t="s">
        <v>81</v>
      </c>
      <c r="B73" s="215">
        <v>0</v>
      </c>
      <c r="C73" s="215">
        <v>0</v>
      </c>
    </row>
    <row r="74" spans="1:3" s="30" customFormat="1" ht="26.25" hidden="1" thickBot="1">
      <c r="A74" s="216" t="s">
        <v>103</v>
      </c>
      <c r="B74" s="217">
        <v>0</v>
      </c>
      <c r="C74" s="217">
        <v>0</v>
      </c>
    </row>
    <row r="75" spans="1:3" s="30" customFormat="1" ht="16.5" customHeight="1" thickBot="1">
      <c r="A75" s="209" t="s">
        <v>268</v>
      </c>
      <c r="B75" s="210">
        <v>1132857.3746666617</v>
      </c>
      <c r="C75" s="210">
        <v>3746619.7433333681</v>
      </c>
    </row>
    <row r="76" spans="1:3" s="30" customFormat="1" ht="15"/>
  </sheetData>
  <mergeCells count="8">
    <mergeCell ref="A9:C9"/>
    <mergeCell ref="A7:C7"/>
    <mergeCell ref="A6:C6"/>
    <mergeCell ref="A1:C1"/>
    <mergeCell ref="A2:B2"/>
    <mergeCell ref="A3:B3"/>
    <mergeCell ref="A4:C4"/>
    <mergeCell ref="A5:C5"/>
  </mergeCells>
  <printOptions horizontalCentered="1"/>
  <pageMargins left="0" right="0" top="0.55118110236220474" bottom="0.55118110236220474" header="0.31496062992125984" footer="0.31496062992125984"/>
  <pageSetup paperSize="9" scale="91" orientation="portrait" r:id="rId1"/>
  <headerFooter>
    <oddFooter>&amp;CPágina &amp;P de &amp;N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88"/>
  <sheetViews>
    <sheetView showGridLines="0" topLeftCell="A19" zoomScaleNormal="100" zoomScaleSheetLayoutView="100" workbookViewId="0">
      <selection activeCell="B94" sqref="B94"/>
    </sheetView>
  </sheetViews>
  <sheetFormatPr baseColWidth="10" defaultRowHeight="12.75"/>
  <cols>
    <col min="1" max="1" width="65.28515625" style="31" customWidth="1"/>
    <col min="2" max="2" width="16.7109375" style="31" bestFit="1" customWidth="1"/>
    <col min="3" max="3" width="18.5703125" style="31" bestFit="1" customWidth="1"/>
    <col min="4" max="4" width="16.5703125" style="31" hidden="1" customWidth="1"/>
    <col min="5" max="16384" width="11.42578125" style="31"/>
  </cols>
  <sheetData>
    <row r="1" spans="1:4" ht="13.5" thickBot="1">
      <c r="A1" s="85" t="s">
        <v>371</v>
      </c>
      <c r="B1" s="86"/>
      <c r="C1" s="87"/>
    </row>
    <row r="2" spans="1:4">
      <c r="A2" s="88" t="s">
        <v>280</v>
      </c>
      <c r="B2" s="89"/>
      <c r="C2" s="90" t="s">
        <v>281</v>
      </c>
    </row>
    <row r="3" spans="1:4" ht="13.5" thickBot="1">
      <c r="A3" s="91" t="s">
        <v>294</v>
      </c>
      <c r="B3" s="92"/>
      <c r="C3" s="93">
        <v>2018</v>
      </c>
    </row>
    <row r="4" spans="1:4">
      <c r="A4" s="94" t="s">
        <v>389</v>
      </c>
      <c r="B4" s="95"/>
      <c r="C4" s="96"/>
    </row>
    <row r="5" spans="1:4" ht="13.5" thickBot="1">
      <c r="A5" s="97" t="s">
        <v>390</v>
      </c>
      <c r="B5" s="98"/>
      <c r="C5" s="99"/>
    </row>
    <row r="6" spans="1:4">
      <c r="A6" s="100" t="s">
        <v>104</v>
      </c>
      <c r="B6" s="101"/>
      <c r="C6" s="102"/>
    </row>
    <row r="7" spans="1:4" ht="13.5" thickBot="1">
      <c r="A7" s="46"/>
      <c r="B7" s="47"/>
      <c r="C7" s="103" t="s">
        <v>16</v>
      </c>
    </row>
    <row r="8" spans="1:4" ht="13.5" thickBot="1">
      <c r="A8" s="48"/>
      <c r="B8" s="49" t="s">
        <v>170</v>
      </c>
      <c r="C8" s="50"/>
    </row>
    <row r="9" spans="1:4" ht="15.75" thickBot="1">
      <c r="A9" s="51"/>
      <c r="B9" s="104">
        <v>2018</v>
      </c>
      <c r="C9" s="104" t="s">
        <v>465</v>
      </c>
      <c r="D9" s="5" t="s">
        <v>404</v>
      </c>
    </row>
    <row r="10" spans="1:4" s="32" customFormat="1" ht="13.5" thickBot="1">
      <c r="A10" s="52" t="s">
        <v>105</v>
      </c>
      <c r="B10" s="53"/>
      <c r="C10" s="54"/>
    </row>
    <row r="11" spans="1:4" ht="13.5" thickBot="1">
      <c r="A11" s="55" t="s">
        <v>106</v>
      </c>
      <c r="B11" s="56">
        <v>1132857.3746666617</v>
      </c>
      <c r="C11" s="56">
        <v>3746619.7433333681</v>
      </c>
    </row>
    <row r="12" spans="1:4" ht="13.5" thickBot="1">
      <c r="A12" s="55" t="s">
        <v>107</v>
      </c>
      <c r="B12" s="56">
        <v>825340.12666666624</v>
      </c>
      <c r="C12" s="56">
        <v>1420455.2199999997</v>
      </c>
    </row>
    <row r="13" spans="1:4">
      <c r="A13" s="57" t="s">
        <v>108</v>
      </c>
      <c r="B13" s="58">
        <v>4774407.0199999996</v>
      </c>
      <c r="C13" s="58">
        <v>4256877.0199999996</v>
      </c>
    </row>
    <row r="14" spans="1:4">
      <c r="A14" s="59" t="s">
        <v>461</v>
      </c>
      <c r="B14" s="60">
        <v>-1250000</v>
      </c>
      <c r="C14" s="60">
        <v>0</v>
      </c>
    </row>
    <row r="15" spans="1:4" hidden="1">
      <c r="A15" s="59" t="s">
        <v>109</v>
      </c>
      <c r="B15" s="60"/>
      <c r="C15" s="60"/>
    </row>
    <row r="16" spans="1:4">
      <c r="A16" s="61" t="s">
        <v>110</v>
      </c>
      <c r="B16" s="60">
        <v>-3274833.6133333333</v>
      </c>
      <c r="C16" s="60">
        <v>-2935433.6133333333</v>
      </c>
    </row>
    <row r="17" spans="1:4" hidden="1">
      <c r="A17" s="61" t="s">
        <v>111</v>
      </c>
      <c r="B17" s="60"/>
      <c r="C17" s="60"/>
    </row>
    <row r="18" spans="1:4" hidden="1">
      <c r="A18" s="61" t="s">
        <v>112</v>
      </c>
      <c r="B18" s="60"/>
      <c r="C18" s="60"/>
    </row>
    <row r="19" spans="1:4">
      <c r="A19" s="61" t="s">
        <v>113</v>
      </c>
      <c r="B19" s="60">
        <v>-25000</v>
      </c>
      <c r="C19" s="60">
        <v>-22922.853333333333</v>
      </c>
    </row>
    <row r="20" spans="1:4" ht="13.5" thickBot="1">
      <c r="A20" s="61" t="s">
        <v>114</v>
      </c>
      <c r="B20" s="60">
        <v>600766.71999999997</v>
      </c>
      <c r="C20" s="60">
        <v>121934.66666666666</v>
      </c>
    </row>
    <row r="21" spans="1:4" hidden="1">
      <c r="A21" s="61" t="s">
        <v>115</v>
      </c>
      <c r="B21" s="60"/>
      <c r="C21" s="60"/>
    </row>
    <row r="22" spans="1:4" hidden="1">
      <c r="A22" s="61" t="s">
        <v>116</v>
      </c>
      <c r="B22" s="60"/>
      <c r="C22" s="60"/>
    </row>
    <row r="23" spans="1:4" ht="13.5" hidden="1" thickBot="1">
      <c r="A23" s="61" t="s">
        <v>117</v>
      </c>
      <c r="B23" s="60"/>
      <c r="C23" s="60"/>
    </row>
    <row r="24" spans="1:4" ht="13.5" thickBot="1">
      <c r="A24" s="55" t="s">
        <v>118</v>
      </c>
      <c r="B24" s="56">
        <v>-3195201.8000000003</v>
      </c>
      <c r="C24" s="56">
        <v>497827.30000000144</v>
      </c>
    </row>
    <row r="25" spans="1:4">
      <c r="A25" s="62" t="s">
        <v>119</v>
      </c>
      <c r="B25" s="63">
        <v>-50000</v>
      </c>
      <c r="C25" s="63">
        <v>108613.39000000007</v>
      </c>
    </row>
    <row r="26" spans="1:4" ht="14.25">
      <c r="A26" s="59" t="s">
        <v>120</v>
      </c>
      <c r="B26" s="64">
        <v>-1790473.9700000002</v>
      </c>
      <c r="C26" s="64">
        <v>3281407.8100000005</v>
      </c>
      <c r="D26" s="42"/>
    </row>
    <row r="27" spans="1:4">
      <c r="A27" s="59" t="s">
        <v>121</v>
      </c>
      <c r="B27" s="60">
        <v>0</v>
      </c>
      <c r="C27" s="60">
        <v>27372.760000000009</v>
      </c>
    </row>
    <row r="28" spans="1:4">
      <c r="A28" s="61" t="s">
        <v>122</v>
      </c>
      <c r="B28" s="60">
        <v>-1254727.83</v>
      </c>
      <c r="C28" s="60">
        <v>-2944181.8499999996</v>
      </c>
    </row>
    <row r="29" spans="1:4" ht="13.5" thickBot="1">
      <c r="A29" s="61" t="s">
        <v>123</v>
      </c>
      <c r="B29" s="60">
        <v>-100000</v>
      </c>
      <c r="C29" s="60">
        <v>24615.190000000177</v>
      </c>
    </row>
    <row r="30" spans="1:4" ht="13.5" hidden="1" customHeight="1" thickBot="1">
      <c r="A30" s="61" t="s">
        <v>124</v>
      </c>
      <c r="B30" s="60"/>
      <c r="C30" s="60"/>
    </row>
    <row r="31" spans="1:4" ht="13.5" thickBot="1">
      <c r="A31" s="55" t="s">
        <v>125</v>
      </c>
      <c r="B31" s="56">
        <v>-575766.72</v>
      </c>
      <c r="C31" s="56">
        <v>-95964.233333333323</v>
      </c>
    </row>
    <row r="32" spans="1:4">
      <c r="A32" s="62" t="s">
        <v>126</v>
      </c>
      <c r="B32" s="63">
        <v>-600766.71999999997</v>
      </c>
      <c r="C32" s="63">
        <v>-121934.66666666666</v>
      </c>
    </row>
    <row r="33" spans="1:4" ht="12.75" hidden="1" customHeight="1">
      <c r="A33" s="59" t="s">
        <v>127</v>
      </c>
      <c r="B33" s="60"/>
      <c r="C33" s="60"/>
    </row>
    <row r="34" spans="1:4" ht="14.25">
      <c r="A34" s="59" t="s">
        <v>128</v>
      </c>
      <c r="B34" s="64">
        <v>25000</v>
      </c>
      <c r="C34" s="64">
        <v>22922.853333333333</v>
      </c>
      <c r="D34" s="42"/>
    </row>
    <row r="35" spans="1:4" ht="13.5" thickBot="1">
      <c r="A35" s="61" t="s">
        <v>129</v>
      </c>
      <c r="B35" s="60">
        <v>0</v>
      </c>
      <c r="C35" s="60">
        <v>3047.58</v>
      </c>
    </row>
    <row r="36" spans="1:4" ht="13.5" hidden="1" thickBot="1">
      <c r="A36" s="65" t="s">
        <v>130</v>
      </c>
      <c r="B36" s="66">
        <v>0</v>
      </c>
      <c r="C36" s="66">
        <v>0</v>
      </c>
    </row>
    <row r="37" spans="1:4" ht="13.5" thickBot="1">
      <c r="A37" s="67" t="s">
        <v>142</v>
      </c>
      <c r="B37" s="68">
        <v>-1812771.0186666723</v>
      </c>
      <c r="C37" s="68">
        <v>5568938.0300000366</v>
      </c>
    </row>
    <row r="38" spans="1:4" s="32" customFormat="1" ht="13.5" thickBot="1">
      <c r="A38" s="69" t="s">
        <v>131</v>
      </c>
      <c r="B38" s="69"/>
      <c r="C38" s="69"/>
    </row>
    <row r="39" spans="1:4" ht="13.5" thickBot="1">
      <c r="A39" s="55" t="s">
        <v>132</v>
      </c>
      <c r="B39" s="56">
        <v>-23905377.41</v>
      </c>
      <c r="C39" s="56">
        <v>-11091567.189999998</v>
      </c>
    </row>
    <row r="40" spans="1:4" hidden="1">
      <c r="A40" s="70" t="s">
        <v>133</v>
      </c>
      <c r="B40" s="63"/>
      <c r="C40" s="63"/>
    </row>
    <row r="41" spans="1:4">
      <c r="A41" s="59" t="s">
        <v>134</v>
      </c>
      <c r="B41" s="60">
        <v>-11703000</v>
      </c>
      <c r="C41" s="60">
        <v>-6771871.5700000003</v>
      </c>
    </row>
    <row r="42" spans="1:4">
      <c r="A42" s="59" t="s">
        <v>135</v>
      </c>
      <c r="B42" s="60">
        <v>-12202377.41</v>
      </c>
      <c r="C42" s="60">
        <v>-2140207.3399999961</v>
      </c>
    </row>
    <row r="43" spans="1:4" hidden="1">
      <c r="A43" s="61" t="s">
        <v>136</v>
      </c>
      <c r="B43" s="60"/>
      <c r="C43" s="60"/>
    </row>
    <row r="44" spans="1:4" ht="13.5" thickBot="1">
      <c r="A44" s="61" t="s">
        <v>137</v>
      </c>
      <c r="B44" s="60">
        <v>0</v>
      </c>
      <c r="C44" s="60">
        <v>-2179488.2800000003</v>
      </c>
    </row>
    <row r="45" spans="1:4" hidden="1">
      <c r="A45" s="61" t="s">
        <v>138</v>
      </c>
      <c r="B45" s="60"/>
      <c r="C45" s="60"/>
    </row>
    <row r="46" spans="1:4" hidden="1">
      <c r="A46" s="61" t="s">
        <v>139</v>
      </c>
      <c r="B46" s="60"/>
      <c r="C46" s="60"/>
    </row>
    <row r="47" spans="1:4" ht="13.5" hidden="1" thickBot="1">
      <c r="A47" s="61" t="s">
        <v>140</v>
      </c>
      <c r="B47" s="60"/>
      <c r="C47" s="60"/>
    </row>
    <row r="48" spans="1:4" ht="13.5" thickBot="1">
      <c r="A48" s="55" t="s">
        <v>141</v>
      </c>
      <c r="B48" s="56">
        <v>2766979.52</v>
      </c>
      <c r="C48" s="56">
        <v>21391.69</v>
      </c>
    </row>
    <row r="49" spans="1:3">
      <c r="A49" s="70" t="s">
        <v>133</v>
      </c>
      <c r="B49" s="63">
        <v>0</v>
      </c>
      <c r="C49" s="63">
        <v>21391.69</v>
      </c>
    </row>
    <row r="50" spans="1:3" hidden="1">
      <c r="A50" s="59" t="s">
        <v>134</v>
      </c>
      <c r="B50" s="60"/>
      <c r="C50" s="60"/>
    </row>
    <row r="51" spans="1:3" hidden="1">
      <c r="A51" s="59" t="s">
        <v>135</v>
      </c>
      <c r="B51" s="60"/>
      <c r="C51" s="60"/>
    </row>
    <row r="52" spans="1:3" hidden="1">
      <c r="A52" s="61" t="s">
        <v>136</v>
      </c>
      <c r="B52" s="60"/>
      <c r="C52" s="60"/>
    </row>
    <row r="53" spans="1:3" ht="13.5" thickBot="1">
      <c r="A53" s="61" t="s">
        <v>137</v>
      </c>
      <c r="B53" s="60">
        <v>2766979.52</v>
      </c>
      <c r="C53" s="60">
        <v>0</v>
      </c>
    </row>
    <row r="54" spans="1:3" hidden="1">
      <c r="A54" s="61" t="s">
        <v>138</v>
      </c>
      <c r="B54" s="60"/>
      <c r="C54" s="60"/>
    </row>
    <row r="55" spans="1:3" hidden="1">
      <c r="A55" s="61" t="s">
        <v>139</v>
      </c>
      <c r="B55" s="60"/>
      <c r="C55" s="60"/>
    </row>
    <row r="56" spans="1:3" ht="13.5" hidden="1" thickBot="1">
      <c r="A56" s="61" t="s">
        <v>140</v>
      </c>
      <c r="B56" s="60"/>
      <c r="C56" s="60"/>
    </row>
    <row r="57" spans="1:3" ht="13.5" thickBot="1">
      <c r="A57" s="67" t="s">
        <v>143</v>
      </c>
      <c r="B57" s="68">
        <v>-21138397.890000001</v>
      </c>
      <c r="C57" s="68">
        <v>-11070175.499999998</v>
      </c>
    </row>
    <row r="58" spans="1:3" s="32" customFormat="1" ht="13.5" thickBot="1">
      <c r="A58" s="69" t="s">
        <v>144</v>
      </c>
      <c r="B58" s="69"/>
      <c r="C58" s="69"/>
    </row>
    <row r="59" spans="1:3" ht="13.5" thickBot="1">
      <c r="A59" s="55" t="s">
        <v>145</v>
      </c>
      <c r="B59" s="56">
        <v>5790000</v>
      </c>
      <c r="C59" s="56">
        <v>3585000</v>
      </c>
    </row>
    <row r="60" spans="1:3">
      <c r="A60" s="70" t="s">
        <v>146</v>
      </c>
      <c r="B60" s="63">
        <v>1500000</v>
      </c>
      <c r="C60" s="63">
        <v>1500000</v>
      </c>
    </row>
    <row r="61" spans="1:3" hidden="1">
      <c r="A61" s="59" t="s">
        <v>147</v>
      </c>
      <c r="B61" s="60"/>
      <c r="C61" s="60"/>
    </row>
    <row r="62" spans="1:3" hidden="1">
      <c r="A62" s="59" t="s">
        <v>148</v>
      </c>
      <c r="B62" s="60"/>
      <c r="C62" s="60"/>
    </row>
    <row r="63" spans="1:3" hidden="1">
      <c r="A63" s="59" t="s">
        <v>149</v>
      </c>
      <c r="B63" s="60"/>
      <c r="C63" s="60"/>
    </row>
    <row r="64" spans="1:3" ht="13.5" thickBot="1">
      <c r="A64" s="61" t="s">
        <v>150</v>
      </c>
      <c r="B64" s="60">
        <v>4290000</v>
      </c>
      <c r="C64" s="60">
        <v>2085000</v>
      </c>
    </row>
    <row r="65" spans="1:3" ht="13.5" thickBot="1">
      <c r="A65" s="55" t="s">
        <v>151</v>
      </c>
      <c r="B65" s="56">
        <v>18047425.669999998</v>
      </c>
      <c r="C65" s="56">
        <v>3477117.8800000004</v>
      </c>
    </row>
    <row r="66" spans="1:3">
      <c r="A66" s="71" t="s">
        <v>152</v>
      </c>
      <c r="B66" s="72">
        <v>20165377.409999996</v>
      </c>
      <c r="C66" s="72">
        <v>6211505.7800000003</v>
      </c>
    </row>
    <row r="67" spans="1:3" hidden="1">
      <c r="A67" s="61" t="s">
        <v>153</v>
      </c>
      <c r="B67" s="60"/>
      <c r="C67" s="60"/>
    </row>
    <row r="68" spans="1:3">
      <c r="A68" s="61" t="s">
        <v>154</v>
      </c>
      <c r="B68" s="60">
        <v>20165377.409999996</v>
      </c>
      <c r="C68" s="60">
        <v>6211505.7800000003</v>
      </c>
    </row>
    <row r="69" spans="1:3" hidden="1">
      <c r="A69" s="61" t="s">
        <v>155</v>
      </c>
      <c r="B69" s="60"/>
      <c r="C69" s="60"/>
    </row>
    <row r="70" spans="1:3" hidden="1">
      <c r="A70" s="61" t="s">
        <v>459</v>
      </c>
      <c r="B70" s="60"/>
      <c r="C70" s="60"/>
    </row>
    <row r="71" spans="1:3" hidden="1">
      <c r="A71" s="61" t="s">
        <v>156</v>
      </c>
      <c r="B71" s="60"/>
      <c r="C71" s="60"/>
    </row>
    <row r="72" spans="1:3">
      <c r="A72" s="73" t="s">
        <v>157</v>
      </c>
      <c r="B72" s="74">
        <v>-2117951.7399999998</v>
      </c>
      <c r="C72" s="74">
        <v>-2734387.9</v>
      </c>
    </row>
    <row r="73" spans="1:3" hidden="1">
      <c r="A73" s="61" t="s">
        <v>158</v>
      </c>
      <c r="B73" s="60"/>
      <c r="C73" s="60"/>
    </row>
    <row r="74" spans="1:3">
      <c r="A74" s="61" t="s">
        <v>159</v>
      </c>
      <c r="B74" s="75">
        <v>-2117951.7399999998</v>
      </c>
      <c r="C74" s="75">
        <v>-2632067.8199999998</v>
      </c>
    </row>
    <row r="75" spans="1:3">
      <c r="A75" s="61" t="s">
        <v>160</v>
      </c>
      <c r="B75" s="60">
        <v>0</v>
      </c>
      <c r="C75" s="60">
        <v>-0.22999999999956344</v>
      </c>
    </row>
    <row r="76" spans="1:3" hidden="1">
      <c r="A76" s="61" t="s">
        <v>460</v>
      </c>
      <c r="B76" s="60"/>
      <c r="C76" s="60"/>
    </row>
    <row r="77" spans="1:3" ht="13.5" thickBot="1">
      <c r="A77" s="61" t="s">
        <v>161</v>
      </c>
      <c r="B77" s="60">
        <v>0</v>
      </c>
      <c r="C77" s="60">
        <v>-102319.85</v>
      </c>
    </row>
    <row r="78" spans="1:3" ht="26.25" hidden="1" thickBot="1">
      <c r="A78" s="76" t="s">
        <v>162</v>
      </c>
      <c r="B78" s="56">
        <v>0</v>
      </c>
      <c r="C78" s="56">
        <v>0</v>
      </c>
    </row>
    <row r="79" spans="1:3" ht="13.5" hidden="1" thickBot="1">
      <c r="A79" s="70" t="s">
        <v>163</v>
      </c>
      <c r="B79" s="63"/>
      <c r="C79" s="63"/>
    </row>
    <row r="80" spans="1:3" ht="13.5" hidden="1" thickBot="1">
      <c r="A80" s="59" t="s">
        <v>164</v>
      </c>
      <c r="B80" s="60"/>
      <c r="C80" s="60"/>
    </row>
    <row r="81" spans="1:3" ht="13.5" thickBot="1">
      <c r="A81" s="77" t="s">
        <v>165</v>
      </c>
      <c r="B81" s="78">
        <v>23837425.669999998</v>
      </c>
      <c r="C81" s="78">
        <v>7062117.8800000008</v>
      </c>
    </row>
    <row r="82" spans="1:3" s="32" customFormat="1" ht="13.5" hidden="1" thickBot="1">
      <c r="A82" s="79" t="s">
        <v>166</v>
      </c>
      <c r="B82" s="80"/>
      <c r="C82" s="80"/>
    </row>
    <row r="83" spans="1:3" s="32" customFormat="1" ht="25.5">
      <c r="A83" s="81" t="s">
        <v>167</v>
      </c>
      <c r="B83" s="82">
        <v>886256.76133332402</v>
      </c>
      <c r="C83" s="82">
        <v>1560880.4100000393</v>
      </c>
    </row>
    <row r="84" spans="1:3">
      <c r="A84" s="59" t="s">
        <v>168</v>
      </c>
      <c r="B84" s="60">
        <v>2613743.2400000002</v>
      </c>
      <c r="C84" s="60">
        <v>1052862.8299999998</v>
      </c>
    </row>
    <row r="85" spans="1:3" ht="13.5" thickBot="1">
      <c r="A85" s="83" t="s">
        <v>169</v>
      </c>
      <c r="B85" s="84">
        <v>3500000</v>
      </c>
      <c r="C85" s="84">
        <v>2613743.2400000002</v>
      </c>
    </row>
    <row r="87" spans="1:3">
      <c r="B87" s="34"/>
      <c r="C87" s="34"/>
    </row>
    <row r="88" spans="1:3">
      <c r="C88" s="34"/>
    </row>
  </sheetData>
  <mergeCells count="10">
    <mergeCell ref="A1:C1"/>
    <mergeCell ref="A6:C6"/>
    <mergeCell ref="A10:C10"/>
    <mergeCell ref="A38:C38"/>
    <mergeCell ref="A58:C58"/>
    <mergeCell ref="B8:C8"/>
    <mergeCell ref="A4:C4"/>
    <mergeCell ref="A5:C5"/>
    <mergeCell ref="A2:B2"/>
    <mergeCell ref="A3:B3"/>
  </mergeCells>
  <printOptions horizontalCentered="1"/>
  <pageMargins left="0" right="0" top="0.55118110236220474" bottom="0.55118110236220474" header="0.31496062992125984" footer="0.31496062992125984"/>
  <pageSetup paperSize="9" scale="96" orientation="portrait" r:id="rId1"/>
  <headerFooter>
    <oddFooter>&amp;CPágina &amp;P de &amp;N</oddFooter>
  </headerFooter>
</worksheet>
</file>

<file path=xl/worksheets/sheet5.xml><?xml version="1.0" encoding="utf-8"?>
<worksheet xmlns="http://schemas.openxmlformats.org/spreadsheetml/2006/main" xmlns:r="http://schemas.openxmlformats.org/officeDocument/2006/relationships">
  <dimension ref="A1:P53"/>
  <sheetViews>
    <sheetView showGridLines="0" topLeftCell="A16" zoomScaleNormal="100" zoomScaleSheetLayoutView="100" workbookViewId="0">
      <selection activeCell="U46" sqref="U46"/>
    </sheetView>
  </sheetViews>
  <sheetFormatPr baseColWidth="10" defaultRowHeight="12.75"/>
  <cols>
    <col min="1" max="1" width="11.140625" style="31" customWidth="1"/>
    <col min="2" max="2" width="60.42578125" style="31" customWidth="1"/>
    <col min="3" max="4" width="6.85546875" style="31" customWidth="1"/>
    <col min="5" max="7" width="12.7109375" style="31" customWidth="1"/>
    <col min="8" max="10" width="5" style="31" bestFit="1" customWidth="1"/>
    <col min="11" max="11" width="6" style="31" bestFit="1" customWidth="1"/>
    <col min="12" max="15" width="5" style="31" bestFit="1" customWidth="1"/>
    <col min="16" max="16" width="6" style="31" bestFit="1" customWidth="1"/>
    <col min="17" max="16384" width="11.42578125" style="31"/>
  </cols>
  <sheetData>
    <row r="1" spans="1:16" ht="13.5" thickBot="1">
      <c r="A1" s="275" t="s">
        <v>372</v>
      </c>
      <c r="B1" s="276"/>
      <c r="C1" s="276"/>
      <c r="D1" s="276"/>
      <c r="E1" s="276"/>
      <c r="F1" s="276"/>
      <c r="G1" s="276"/>
      <c r="H1" s="276"/>
      <c r="I1" s="276"/>
      <c r="J1" s="276"/>
      <c r="K1" s="276"/>
      <c r="L1" s="276"/>
      <c r="M1" s="276"/>
      <c r="N1" s="276"/>
      <c r="O1" s="276"/>
      <c r="P1" s="277"/>
    </row>
    <row r="2" spans="1:16">
      <c r="A2" s="88" t="s">
        <v>280</v>
      </c>
      <c r="B2" s="89"/>
      <c r="C2" s="89"/>
      <c r="D2" s="89"/>
      <c r="E2" s="89"/>
      <c r="F2" s="89"/>
      <c r="G2" s="89"/>
      <c r="H2" s="89"/>
      <c r="I2" s="89"/>
      <c r="J2" s="89"/>
      <c r="K2" s="89"/>
      <c r="L2" s="89"/>
      <c r="M2" s="89"/>
      <c r="N2" s="127"/>
      <c r="O2" s="88" t="s">
        <v>281</v>
      </c>
      <c r="P2" s="127"/>
    </row>
    <row r="3" spans="1:16" ht="13.5" thickBot="1">
      <c r="A3" s="222" t="s">
        <v>294</v>
      </c>
      <c r="B3" s="222"/>
      <c r="C3" s="222"/>
      <c r="D3" s="222"/>
      <c r="E3" s="222"/>
      <c r="F3" s="222"/>
      <c r="G3" s="222"/>
      <c r="H3" s="222"/>
      <c r="I3" s="222"/>
      <c r="J3" s="222"/>
      <c r="K3" s="222"/>
      <c r="L3" s="222"/>
      <c r="M3" s="222"/>
      <c r="N3" s="222"/>
      <c r="O3" s="222">
        <v>2018</v>
      </c>
      <c r="P3" s="222"/>
    </row>
    <row r="4" spans="1:16" ht="13.5" thickBot="1">
      <c r="A4" s="223" t="s">
        <v>12</v>
      </c>
      <c r="B4" s="160" t="s">
        <v>401</v>
      </c>
      <c r="C4" s="160"/>
      <c r="D4" s="160"/>
      <c r="E4" s="160"/>
      <c r="F4" s="160"/>
      <c r="G4" s="160"/>
      <c r="H4" s="160"/>
      <c r="I4" s="160"/>
      <c r="J4" s="160"/>
      <c r="K4" s="160"/>
      <c r="L4" s="224" t="s">
        <v>13</v>
      </c>
      <c r="M4" s="160" t="s">
        <v>402</v>
      </c>
      <c r="N4" s="160"/>
      <c r="O4" s="225"/>
      <c r="P4" s="226"/>
    </row>
    <row r="5" spans="1:16" ht="13.5" thickBot="1">
      <c r="A5" s="227" t="s">
        <v>361</v>
      </c>
      <c r="B5" s="228"/>
      <c r="C5" s="228"/>
      <c r="D5" s="228"/>
      <c r="E5" s="228"/>
      <c r="F5" s="228"/>
      <c r="G5" s="228"/>
      <c r="H5" s="228"/>
      <c r="I5" s="228"/>
      <c r="J5" s="228"/>
      <c r="K5" s="228"/>
      <c r="L5" s="228"/>
      <c r="M5" s="228"/>
      <c r="N5" s="228"/>
      <c r="O5" s="228"/>
      <c r="P5" s="229"/>
    </row>
    <row r="6" spans="1:16" ht="13.5" thickBot="1">
      <c r="A6" s="230" t="s">
        <v>171</v>
      </c>
      <c r="B6" s="231"/>
      <c r="C6" s="231"/>
      <c r="D6" s="231"/>
      <c r="E6" s="231"/>
      <c r="F6" s="231"/>
      <c r="G6" s="231"/>
      <c r="H6" s="231"/>
      <c r="I6" s="231"/>
      <c r="J6" s="231"/>
      <c r="K6" s="231"/>
      <c r="L6" s="231"/>
      <c r="M6" s="231"/>
      <c r="N6" s="231"/>
      <c r="O6" s="231"/>
      <c r="P6" s="232"/>
    </row>
    <row r="7" spans="1:16" ht="39" customHeight="1">
      <c r="A7" s="233" t="s">
        <v>172</v>
      </c>
      <c r="B7" s="233"/>
      <c r="C7" s="234" t="s">
        <v>174</v>
      </c>
      <c r="D7" s="234" t="s">
        <v>175</v>
      </c>
      <c r="E7" s="235" t="s">
        <v>386</v>
      </c>
      <c r="F7" s="234" t="s">
        <v>466</v>
      </c>
      <c r="G7" s="233" t="s">
        <v>384</v>
      </c>
      <c r="H7" s="233"/>
      <c r="I7" s="233"/>
      <c r="J7" s="233"/>
      <c r="K7" s="233"/>
      <c r="L7" s="236" t="s">
        <v>467</v>
      </c>
      <c r="M7" s="237"/>
      <c r="N7" s="237"/>
      <c r="O7" s="237"/>
      <c r="P7" s="238"/>
    </row>
    <row r="8" spans="1:16" ht="27.75" customHeight="1" thickBot="1">
      <c r="A8" s="239" t="s">
        <v>173</v>
      </c>
      <c r="B8" s="240" t="s">
        <v>279</v>
      </c>
      <c r="C8" s="241"/>
      <c r="D8" s="241"/>
      <c r="E8" s="242"/>
      <c r="F8" s="241"/>
      <c r="G8" s="239">
        <v>2018</v>
      </c>
      <c r="H8" s="239">
        <v>2019</v>
      </c>
      <c r="I8" s="239">
        <v>2020</v>
      </c>
      <c r="J8" s="239">
        <v>2021</v>
      </c>
      <c r="K8" s="239" t="s">
        <v>176</v>
      </c>
      <c r="L8" s="239">
        <v>2018</v>
      </c>
      <c r="M8" s="239">
        <v>2019</v>
      </c>
      <c r="N8" s="239">
        <v>2020</v>
      </c>
      <c r="O8" s="239">
        <v>2021</v>
      </c>
      <c r="P8" s="239" t="s">
        <v>176</v>
      </c>
    </row>
    <row r="9" spans="1:16" s="35" customFormat="1" ht="25.5">
      <c r="A9" s="243">
        <v>1</v>
      </c>
      <c r="B9" s="244" t="s">
        <v>485</v>
      </c>
      <c r="C9" s="245">
        <v>2018</v>
      </c>
      <c r="D9" s="243">
        <v>2018</v>
      </c>
      <c r="E9" s="246">
        <v>1991196</v>
      </c>
      <c r="F9" s="63"/>
      <c r="G9" s="246">
        <v>1991196</v>
      </c>
      <c r="H9" s="63"/>
      <c r="I9" s="63"/>
      <c r="J9" s="63"/>
      <c r="K9" s="63"/>
      <c r="L9" s="63"/>
      <c r="M9" s="63"/>
      <c r="N9" s="63"/>
      <c r="O9" s="63"/>
      <c r="P9" s="63"/>
    </row>
    <row r="10" spans="1:16" s="35" customFormat="1" ht="25.5">
      <c r="A10" s="243">
        <v>2</v>
      </c>
      <c r="B10" s="244" t="s">
        <v>486</v>
      </c>
      <c r="C10" s="245">
        <v>2018</v>
      </c>
      <c r="D10" s="243">
        <v>2018</v>
      </c>
      <c r="E10" s="246">
        <v>408732</v>
      </c>
      <c r="F10" s="63"/>
      <c r="G10" s="246">
        <v>408732</v>
      </c>
      <c r="H10" s="63"/>
      <c r="I10" s="63"/>
      <c r="J10" s="63"/>
      <c r="K10" s="63"/>
      <c r="L10" s="63"/>
      <c r="M10" s="63"/>
      <c r="N10" s="63"/>
      <c r="O10" s="63"/>
      <c r="P10" s="63"/>
    </row>
    <row r="11" spans="1:16" s="35" customFormat="1" ht="25.5">
      <c r="A11" s="243">
        <v>3</v>
      </c>
      <c r="B11" s="244" t="s">
        <v>471</v>
      </c>
      <c r="C11" s="245">
        <v>2018</v>
      </c>
      <c r="D11" s="243">
        <v>2018</v>
      </c>
      <c r="E11" s="246">
        <v>1108098</v>
      </c>
      <c r="F11" s="63"/>
      <c r="G11" s="246">
        <v>1108098</v>
      </c>
      <c r="H11" s="63"/>
      <c r="I11" s="63"/>
      <c r="J11" s="63"/>
      <c r="K11" s="63"/>
      <c r="L11" s="63"/>
      <c r="M11" s="63"/>
      <c r="N11" s="63"/>
      <c r="O11" s="63"/>
      <c r="P11" s="63"/>
    </row>
    <row r="12" spans="1:16" s="35" customFormat="1" ht="25.5">
      <c r="A12" s="243">
        <v>4</v>
      </c>
      <c r="B12" s="244" t="s">
        <v>487</v>
      </c>
      <c r="C12" s="243">
        <v>2018</v>
      </c>
      <c r="D12" s="243">
        <v>2018</v>
      </c>
      <c r="E12" s="246">
        <v>2669928</v>
      </c>
      <c r="F12" s="63"/>
      <c r="G12" s="246">
        <v>2669928</v>
      </c>
      <c r="H12" s="63"/>
      <c r="I12" s="63"/>
      <c r="J12" s="63"/>
      <c r="K12" s="63"/>
      <c r="L12" s="63"/>
      <c r="M12" s="63"/>
      <c r="N12" s="63"/>
      <c r="O12" s="63"/>
      <c r="P12" s="63"/>
    </row>
    <row r="13" spans="1:16" s="35" customFormat="1" ht="25.5">
      <c r="A13" s="243">
        <v>5</v>
      </c>
      <c r="B13" s="247" t="s">
        <v>488</v>
      </c>
      <c r="C13" s="245">
        <v>2018</v>
      </c>
      <c r="D13" s="245">
        <v>2018</v>
      </c>
      <c r="E13" s="246">
        <v>4250000</v>
      </c>
      <c r="F13" s="246"/>
      <c r="G13" s="246">
        <v>4250000</v>
      </c>
      <c r="H13" s="60"/>
      <c r="I13" s="60"/>
      <c r="J13" s="60"/>
      <c r="K13" s="63"/>
      <c r="L13" s="63"/>
      <c r="M13" s="63"/>
      <c r="N13" s="63"/>
      <c r="O13" s="63"/>
      <c r="P13" s="63"/>
    </row>
    <row r="14" spans="1:16" s="35" customFormat="1">
      <c r="A14" s="243">
        <v>6</v>
      </c>
      <c r="B14" s="247" t="s">
        <v>493</v>
      </c>
      <c r="C14" s="245">
        <v>2018</v>
      </c>
      <c r="D14" s="245">
        <v>2018</v>
      </c>
      <c r="E14" s="75">
        <v>2400000</v>
      </c>
      <c r="F14" s="246"/>
      <c r="G14" s="246">
        <v>2400000</v>
      </c>
      <c r="H14" s="63"/>
      <c r="I14" s="63"/>
      <c r="J14" s="63"/>
      <c r="K14" s="63"/>
      <c r="L14" s="63"/>
      <c r="M14" s="63"/>
      <c r="N14" s="63"/>
      <c r="O14" s="63"/>
      <c r="P14" s="63"/>
    </row>
    <row r="15" spans="1:16" s="35" customFormat="1">
      <c r="A15" s="243">
        <v>7</v>
      </c>
      <c r="B15" s="248" t="s">
        <v>473</v>
      </c>
      <c r="C15" s="243">
        <v>2018</v>
      </c>
      <c r="D15" s="243">
        <v>2018</v>
      </c>
      <c r="E15" s="249">
        <v>61000</v>
      </c>
      <c r="F15" s="63"/>
      <c r="G15" s="246">
        <v>61000</v>
      </c>
      <c r="H15" s="63"/>
      <c r="I15" s="63"/>
      <c r="J15" s="63"/>
      <c r="K15" s="63"/>
      <c r="L15" s="63"/>
      <c r="M15" s="63"/>
      <c r="N15" s="63"/>
      <c r="O15" s="63"/>
      <c r="P15" s="63"/>
    </row>
    <row r="16" spans="1:16" s="35" customFormat="1">
      <c r="A16" s="243">
        <v>8</v>
      </c>
      <c r="B16" s="248" t="s">
        <v>474</v>
      </c>
      <c r="C16" s="243">
        <v>2018</v>
      </c>
      <c r="D16" s="243">
        <v>2018</v>
      </c>
      <c r="E16" s="249">
        <v>140000</v>
      </c>
      <c r="F16" s="63"/>
      <c r="G16" s="246">
        <v>140000</v>
      </c>
      <c r="H16" s="63"/>
      <c r="I16" s="63"/>
      <c r="J16" s="63"/>
      <c r="K16" s="63"/>
      <c r="L16" s="63"/>
      <c r="M16" s="63"/>
      <c r="N16" s="63"/>
      <c r="O16" s="63"/>
      <c r="P16" s="63"/>
    </row>
    <row r="17" spans="1:16" s="35" customFormat="1">
      <c r="A17" s="243">
        <v>9</v>
      </c>
      <c r="B17" s="248" t="s">
        <v>475</v>
      </c>
      <c r="C17" s="243">
        <v>2018</v>
      </c>
      <c r="D17" s="243">
        <v>2018</v>
      </c>
      <c r="E17" s="249">
        <v>16000</v>
      </c>
      <c r="F17" s="63"/>
      <c r="G17" s="246">
        <v>16000</v>
      </c>
      <c r="H17" s="63"/>
      <c r="I17" s="63"/>
      <c r="J17" s="63"/>
      <c r="K17" s="63"/>
      <c r="L17" s="63"/>
      <c r="M17" s="63"/>
      <c r="N17" s="63"/>
      <c r="O17" s="63"/>
      <c r="P17" s="63"/>
    </row>
    <row r="18" spans="1:16" s="35" customFormat="1" ht="25.5">
      <c r="A18" s="243">
        <v>10</v>
      </c>
      <c r="B18" s="248" t="s">
        <v>494</v>
      </c>
      <c r="C18" s="243">
        <v>2018</v>
      </c>
      <c r="D18" s="243">
        <v>2018</v>
      </c>
      <c r="E18" s="249">
        <v>85000</v>
      </c>
      <c r="F18" s="63"/>
      <c r="G18" s="246">
        <v>85000</v>
      </c>
      <c r="H18" s="63"/>
      <c r="I18" s="63"/>
      <c r="J18" s="63"/>
      <c r="K18" s="63"/>
      <c r="L18" s="63"/>
      <c r="M18" s="63"/>
      <c r="N18" s="63"/>
      <c r="O18" s="63"/>
      <c r="P18" s="63"/>
    </row>
    <row r="19" spans="1:16" s="35" customFormat="1">
      <c r="A19" s="243">
        <v>11</v>
      </c>
      <c r="B19" s="247" t="s">
        <v>484</v>
      </c>
      <c r="C19" s="245">
        <v>2018</v>
      </c>
      <c r="D19" s="245">
        <v>2018</v>
      </c>
      <c r="E19" s="75">
        <v>155523.41</v>
      </c>
      <c r="F19" s="246"/>
      <c r="G19" s="246">
        <v>155523.41</v>
      </c>
      <c r="H19" s="246"/>
      <c r="I19" s="63"/>
      <c r="J19" s="63"/>
      <c r="K19" s="63"/>
      <c r="L19" s="63"/>
      <c r="M19" s="63"/>
      <c r="N19" s="63"/>
      <c r="O19" s="63"/>
      <c r="P19" s="63"/>
    </row>
    <row r="20" spans="1:16" s="35" customFormat="1">
      <c r="A20" s="243">
        <v>12</v>
      </c>
      <c r="B20" s="244" t="s">
        <v>476</v>
      </c>
      <c r="C20" s="243">
        <v>2018</v>
      </c>
      <c r="D20" s="243">
        <v>2018</v>
      </c>
      <c r="E20" s="60">
        <v>80000</v>
      </c>
      <c r="F20" s="63"/>
      <c r="G20" s="246">
        <v>80000</v>
      </c>
      <c r="H20" s="63"/>
      <c r="I20" s="63"/>
      <c r="J20" s="63"/>
      <c r="K20" s="63"/>
      <c r="L20" s="63"/>
      <c r="M20" s="63"/>
      <c r="N20" s="63"/>
      <c r="O20" s="63"/>
      <c r="P20" s="63"/>
    </row>
    <row r="21" spans="1:16" s="35" customFormat="1">
      <c r="A21" s="250">
        <v>13</v>
      </c>
      <c r="B21" s="251" t="s">
        <v>472</v>
      </c>
      <c r="C21" s="243">
        <v>2018</v>
      </c>
      <c r="D21" s="243">
        <v>2018</v>
      </c>
      <c r="E21" s="249">
        <v>106800</v>
      </c>
      <c r="F21" s="60"/>
      <c r="G21" s="246">
        <v>106800</v>
      </c>
      <c r="H21" s="60"/>
      <c r="I21" s="60"/>
      <c r="J21" s="60"/>
      <c r="K21" s="60"/>
      <c r="L21" s="60"/>
      <c r="M21" s="60"/>
      <c r="N21" s="60"/>
      <c r="O21" s="60"/>
      <c r="P21" s="60"/>
    </row>
    <row r="22" spans="1:16" s="35" customFormat="1">
      <c r="A22" s="250">
        <v>14</v>
      </c>
      <c r="B22" s="251" t="s">
        <v>477</v>
      </c>
      <c r="C22" s="243">
        <v>2018</v>
      </c>
      <c r="D22" s="243">
        <v>2018</v>
      </c>
      <c r="E22" s="249">
        <v>261000</v>
      </c>
      <c r="F22" s="60"/>
      <c r="G22" s="246">
        <v>261000</v>
      </c>
      <c r="H22" s="60"/>
      <c r="I22" s="60"/>
      <c r="J22" s="60"/>
      <c r="K22" s="60"/>
      <c r="L22" s="60"/>
      <c r="M22" s="60"/>
      <c r="N22" s="60"/>
      <c r="O22" s="60"/>
      <c r="P22" s="60"/>
    </row>
    <row r="23" spans="1:16" s="35" customFormat="1">
      <c r="A23" s="250">
        <v>15</v>
      </c>
      <c r="B23" s="252" t="s">
        <v>492</v>
      </c>
      <c r="C23" s="245">
        <v>2018</v>
      </c>
      <c r="D23" s="245">
        <v>2018</v>
      </c>
      <c r="E23" s="75">
        <v>11140000</v>
      </c>
      <c r="F23" s="75"/>
      <c r="G23" s="246">
        <v>11140000</v>
      </c>
      <c r="H23" s="75"/>
      <c r="I23" s="75"/>
      <c r="J23" s="75"/>
      <c r="K23" s="75"/>
      <c r="L23" s="75"/>
      <c r="M23" s="75"/>
      <c r="N23" s="75"/>
      <c r="O23" s="75"/>
      <c r="P23" s="75"/>
    </row>
    <row r="24" spans="1:16" s="35" customFormat="1">
      <c r="A24" s="250">
        <v>16</v>
      </c>
      <c r="B24" s="252" t="s">
        <v>509</v>
      </c>
      <c r="C24" s="245">
        <v>2018</v>
      </c>
      <c r="D24" s="245">
        <v>2018</v>
      </c>
      <c r="E24" s="253">
        <v>155000</v>
      </c>
      <c r="F24" s="75"/>
      <c r="G24" s="246">
        <v>155000</v>
      </c>
      <c r="H24" s="75"/>
      <c r="I24" s="75"/>
      <c r="J24" s="75"/>
      <c r="K24" s="75"/>
      <c r="L24" s="60"/>
      <c r="M24" s="60"/>
      <c r="N24" s="60"/>
      <c r="O24" s="60"/>
      <c r="P24" s="60"/>
    </row>
    <row r="25" spans="1:16" s="35" customFormat="1">
      <c r="A25" s="250">
        <v>17</v>
      </c>
      <c r="B25" s="251" t="s">
        <v>479</v>
      </c>
      <c r="C25" s="243">
        <v>2018</v>
      </c>
      <c r="D25" s="243">
        <v>2018</v>
      </c>
      <c r="E25" s="253">
        <v>67900</v>
      </c>
      <c r="F25" s="60"/>
      <c r="G25" s="246">
        <v>67900</v>
      </c>
      <c r="H25" s="60"/>
      <c r="I25" s="60"/>
      <c r="J25" s="60"/>
      <c r="K25" s="60"/>
      <c r="L25" s="60"/>
      <c r="M25" s="60"/>
      <c r="N25" s="60"/>
      <c r="O25" s="60"/>
      <c r="P25" s="60"/>
    </row>
    <row r="26" spans="1:16" s="35" customFormat="1">
      <c r="A26" s="250">
        <v>18</v>
      </c>
      <c r="B26" s="251" t="s">
        <v>478</v>
      </c>
      <c r="C26" s="243">
        <v>2018</v>
      </c>
      <c r="D26" s="243">
        <v>2018</v>
      </c>
      <c r="E26" s="253">
        <v>29200</v>
      </c>
      <c r="F26" s="60"/>
      <c r="G26" s="246">
        <v>29200</v>
      </c>
      <c r="H26" s="60"/>
      <c r="I26" s="60"/>
      <c r="J26" s="60"/>
      <c r="K26" s="60"/>
      <c r="L26" s="60"/>
      <c r="M26" s="60"/>
      <c r="N26" s="60"/>
      <c r="O26" s="60"/>
      <c r="P26" s="60"/>
    </row>
    <row r="27" spans="1:16" s="35" customFormat="1">
      <c r="A27" s="250">
        <v>19</v>
      </c>
      <c r="B27" s="251" t="s">
        <v>495</v>
      </c>
      <c r="C27" s="243">
        <v>2018</v>
      </c>
      <c r="D27" s="243">
        <v>2018</v>
      </c>
      <c r="E27" s="63">
        <v>30000</v>
      </c>
      <c r="F27" s="60"/>
      <c r="G27" s="63">
        <v>30000</v>
      </c>
      <c r="H27" s="60"/>
      <c r="I27" s="60"/>
      <c r="J27" s="60"/>
      <c r="K27" s="60"/>
      <c r="L27" s="60"/>
      <c r="M27" s="60"/>
      <c r="N27" s="60"/>
      <c r="O27" s="60"/>
      <c r="P27" s="60"/>
    </row>
    <row r="28" spans="1:16" s="35" customFormat="1" hidden="1">
      <c r="A28" s="250"/>
      <c r="B28" s="201"/>
      <c r="C28" s="250"/>
      <c r="D28" s="250"/>
      <c r="E28" s="60"/>
      <c r="F28" s="60"/>
      <c r="G28" s="63"/>
      <c r="H28" s="60"/>
      <c r="I28" s="60"/>
      <c r="J28" s="60"/>
      <c r="K28" s="60"/>
      <c r="L28" s="60"/>
      <c r="M28" s="60"/>
      <c r="N28" s="60"/>
      <c r="O28" s="60"/>
      <c r="P28" s="60"/>
    </row>
    <row r="29" spans="1:16" s="35" customFormat="1" hidden="1">
      <c r="A29" s="250"/>
      <c r="B29" s="201"/>
      <c r="C29" s="250"/>
      <c r="D29" s="250"/>
      <c r="E29" s="60"/>
      <c r="F29" s="60"/>
      <c r="G29" s="60"/>
      <c r="H29" s="60"/>
      <c r="I29" s="60"/>
      <c r="J29" s="60"/>
      <c r="K29" s="60"/>
      <c r="L29" s="60"/>
      <c r="M29" s="60"/>
      <c r="N29" s="60"/>
      <c r="O29" s="60"/>
      <c r="P29" s="60"/>
    </row>
    <row r="30" spans="1:16" s="35" customFormat="1">
      <c r="A30" s="250"/>
      <c r="B30" s="201"/>
      <c r="C30" s="250"/>
      <c r="D30" s="250"/>
      <c r="E30" s="74">
        <v>25155377.41</v>
      </c>
      <c r="F30" s="74">
        <v>0</v>
      </c>
      <c r="G30" s="74">
        <v>25155377.41</v>
      </c>
      <c r="H30" s="74">
        <f t="shared" ref="E30:P30" si="0">SUM(H9:H29)</f>
        <v>0</v>
      </c>
      <c r="I30" s="74">
        <f t="shared" si="0"/>
        <v>0</v>
      </c>
      <c r="J30" s="74">
        <f t="shared" si="0"/>
        <v>0</v>
      </c>
      <c r="K30" s="74">
        <f t="shared" si="0"/>
        <v>0</v>
      </c>
      <c r="L30" s="74">
        <f t="shared" si="0"/>
        <v>0</v>
      </c>
      <c r="M30" s="74">
        <f t="shared" si="0"/>
        <v>0</v>
      </c>
      <c r="N30" s="74">
        <f t="shared" si="0"/>
        <v>0</v>
      </c>
      <c r="O30" s="74">
        <f t="shared" si="0"/>
        <v>0</v>
      </c>
      <c r="P30" s="74">
        <f t="shared" si="0"/>
        <v>0</v>
      </c>
    </row>
    <row r="31" spans="1:16" s="35" customFormat="1" ht="13.5" thickBot="1">
      <c r="A31" s="254"/>
      <c r="B31" s="255"/>
      <c r="C31" s="256"/>
      <c r="D31" s="256"/>
      <c r="E31" s="257"/>
      <c r="F31" s="257"/>
      <c r="G31" s="257"/>
      <c r="H31" s="257"/>
      <c r="I31" s="257"/>
      <c r="J31" s="257"/>
      <c r="K31" s="257"/>
      <c r="L31" s="257"/>
      <c r="M31" s="257"/>
      <c r="N31" s="257"/>
      <c r="O31" s="257"/>
      <c r="P31" s="258"/>
    </row>
    <row r="32" spans="1:16" s="35" customFormat="1">
      <c r="A32" s="259" t="s">
        <v>177</v>
      </c>
      <c r="B32" s="260" t="s">
        <v>510</v>
      </c>
      <c r="C32" s="261"/>
      <c r="D32" s="261"/>
      <c r="E32" s="262"/>
      <c r="F32" s="257"/>
      <c r="G32" s="257"/>
      <c r="H32" s="257"/>
      <c r="I32" s="257"/>
      <c r="J32" s="257"/>
      <c r="K32" s="257"/>
      <c r="L32" s="257"/>
      <c r="M32" s="257"/>
      <c r="N32" s="257"/>
      <c r="O32" s="257"/>
      <c r="P32" s="257"/>
    </row>
    <row r="33" spans="1:16" s="35" customFormat="1">
      <c r="A33" s="263"/>
      <c r="B33" s="255" t="s">
        <v>511</v>
      </c>
      <c r="C33" s="256"/>
      <c r="D33" s="256"/>
      <c r="E33" s="264"/>
      <c r="F33" s="257"/>
      <c r="G33" s="257"/>
      <c r="H33" s="257"/>
      <c r="I33" s="257"/>
      <c r="J33" s="257"/>
      <c r="K33" s="257"/>
      <c r="L33" s="257"/>
      <c r="M33" s="257"/>
      <c r="N33" s="257"/>
      <c r="O33" s="257"/>
      <c r="P33" s="257"/>
    </row>
    <row r="34" spans="1:16" s="35" customFormat="1">
      <c r="A34" s="263"/>
      <c r="B34" s="255" t="s">
        <v>512</v>
      </c>
      <c r="C34" s="256"/>
      <c r="D34" s="256"/>
      <c r="E34" s="264"/>
      <c r="F34" s="257"/>
      <c r="G34" s="257"/>
      <c r="H34" s="257"/>
      <c r="I34" s="257"/>
      <c r="J34" s="257"/>
      <c r="K34" s="257"/>
      <c r="L34" s="257"/>
      <c r="M34" s="257"/>
      <c r="N34" s="257"/>
      <c r="O34" s="257"/>
      <c r="P34" s="257"/>
    </row>
    <row r="35" spans="1:16" s="35" customFormat="1">
      <c r="A35" s="263"/>
      <c r="B35" s="265" t="s">
        <v>513</v>
      </c>
      <c r="C35" s="256"/>
      <c r="D35" s="256"/>
      <c r="E35" s="264"/>
      <c r="F35" s="257"/>
      <c r="G35" s="257"/>
      <c r="H35" s="257"/>
      <c r="I35" s="257"/>
      <c r="J35" s="257"/>
      <c r="K35" s="257"/>
      <c r="L35" s="257"/>
      <c r="M35" s="257"/>
      <c r="N35" s="257"/>
      <c r="O35" s="257"/>
      <c r="P35" s="257"/>
    </row>
    <row r="36" spans="1:16" s="35" customFormat="1" ht="13.5" thickBot="1">
      <c r="A36" s="266"/>
      <c r="B36" s="267" t="s">
        <v>514</v>
      </c>
      <c r="C36" s="268"/>
      <c r="D36" s="268"/>
      <c r="E36" s="269"/>
      <c r="F36" s="257"/>
      <c r="G36" s="257"/>
      <c r="H36" s="257"/>
      <c r="I36" s="257"/>
      <c r="J36" s="257"/>
      <c r="K36" s="257"/>
      <c r="L36" s="257"/>
      <c r="M36" s="257"/>
      <c r="N36" s="257"/>
      <c r="O36" s="257"/>
      <c r="P36" s="257"/>
    </row>
    <row r="37" spans="1:16" ht="13.5" thickBot="1">
      <c r="A37" s="230" t="s">
        <v>360</v>
      </c>
      <c r="B37" s="231"/>
      <c r="C37" s="231"/>
      <c r="D37" s="231"/>
      <c r="E37" s="231"/>
      <c r="F37" s="231"/>
      <c r="G37" s="231"/>
      <c r="H37" s="231"/>
      <c r="I37" s="231"/>
      <c r="J37" s="231"/>
      <c r="K37" s="231"/>
      <c r="L37" s="231"/>
      <c r="M37" s="231"/>
      <c r="N37" s="231"/>
      <c r="O37" s="231"/>
      <c r="P37" s="270"/>
    </row>
    <row r="38" spans="1:16">
      <c r="A38" s="233" t="s">
        <v>172</v>
      </c>
      <c r="B38" s="233"/>
      <c r="C38" s="234" t="s">
        <v>174</v>
      </c>
      <c r="D38" s="234" t="s">
        <v>175</v>
      </c>
      <c r="E38" s="235" t="s">
        <v>386</v>
      </c>
      <c r="F38" s="234" t="s">
        <v>387</v>
      </c>
      <c r="G38" s="233" t="s">
        <v>384</v>
      </c>
      <c r="H38" s="233"/>
      <c r="I38" s="233"/>
      <c r="J38" s="233"/>
      <c r="K38" s="233"/>
      <c r="L38" s="271" t="s">
        <v>385</v>
      </c>
      <c r="M38" s="271"/>
      <c r="N38" s="271"/>
      <c r="O38" s="271"/>
      <c r="P38" s="271"/>
    </row>
    <row r="39" spans="1:16" ht="13.5" thickBot="1">
      <c r="A39" s="239" t="s">
        <v>173</v>
      </c>
      <c r="B39" s="240" t="s">
        <v>279</v>
      </c>
      <c r="C39" s="241"/>
      <c r="D39" s="241"/>
      <c r="E39" s="242"/>
      <c r="F39" s="241"/>
      <c r="G39" s="239">
        <v>2017</v>
      </c>
      <c r="H39" s="239">
        <v>2018</v>
      </c>
      <c r="I39" s="239">
        <v>2019</v>
      </c>
      <c r="J39" s="239">
        <v>2020</v>
      </c>
      <c r="K39" s="239" t="s">
        <v>176</v>
      </c>
      <c r="L39" s="239">
        <v>2017</v>
      </c>
      <c r="M39" s="239">
        <v>2018</v>
      </c>
      <c r="N39" s="239">
        <v>2019</v>
      </c>
      <c r="O39" s="239">
        <v>2020</v>
      </c>
      <c r="P39" s="239" t="s">
        <v>176</v>
      </c>
    </row>
    <row r="40" spans="1:16" s="35" customFormat="1">
      <c r="A40" s="243"/>
      <c r="B40" s="272"/>
      <c r="C40" s="243"/>
      <c r="D40" s="243"/>
      <c r="E40" s="63"/>
      <c r="F40" s="63"/>
      <c r="G40" s="63"/>
      <c r="H40" s="63"/>
      <c r="I40" s="63"/>
      <c r="J40" s="63"/>
      <c r="K40" s="63"/>
      <c r="L40" s="63"/>
      <c r="M40" s="63"/>
      <c r="N40" s="63"/>
      <c r="O40" s="63"/>
      <c r="P40" s="63"/>
    </row>
    <row r="41" spans="1:16" s="35" customFormat="1">
      <c r="A41" s="250"/>
      <c r="B41" s="201"/>
      <c r="C41" s="250"/>
      <c r="D41" s="250"/>
      <c r="E41" s="60"/>
      <c r="F41" s="60"/>
      <c r="G41" s="60"/>
      <c r="H41" s="60"/>
      <c r="I41" s="60"/>
      <c r="J41" s="60"/>
      <c r="K41" s="60"/>
      <c r="L41" s="60"/>
      <c r="M41" s="60"/>
      <c r="N41" s="60"/>
      <c r="O41" s="60"/>
      <c r="P41" s="60"/>
    </row>
    <row r="42" spans="1:16" s="35" customFormat="1">
      <c r="A42" s="250"/>
      <c r="B42" s="201"/>
      <c r="C42" s="250"/>
      <c r="D42" s="250"/>
      <c r="E42" s="60"/>
      <c r="F42" s="60"/>
      <c r="G42" s="60"/>
      <c r="H42" s="60"/>
      <c r="I42" s="60"/>
      <c r="J42" s="60"/>
      <c r="K42" s="60"/>
      <c r="L42" s="60"/>
      <c r="M42" s="60"/>
      <c r="N42" s="60"/>
      <c r="O42" s="60"/>
      <c r="P42" s="60"/>
    </row>
    <row r="43" spans="1:16" s="35" customFormat="1">
      <c r="A43" s="250"/>
      <c r="B43" s="201"/>
      <c r="C43" s="250"/>
      <c r="D43" s="250"/>
      <c r="E43" s="60"/>
      <c r="F43" s="60"/>
      <c r="G43" s="60"/>
      <c r="H43" s="60"/>
      <c r="I43" s="60"/>
      <c r="J43" s="60"/>
      <c r="K43" s="60"/>
      <c r="L43" s="60"/>
      <c r="M43" s="60"/>
      <c r="N43" s="60"/>
      <c r="O43" s="60"/>
      <c r="P43" s="60"/>
    </row>
    <row r="44" spans="1:16" s="35" customFormat="1">
      <c r="A44" s="250"/>
      <c r="B44" s="201"/>
      <c r="C44" s="250"/>
      <c r="D44" s="250"/>
      <c r="E44" s="60"/>
      <c r="F44" s="60"/>
      <c r="G44" s="60"/>
      <c r="H44" s="60"/>
      <c r="I44" s="60"/>
      <c r="J44" s="60"/>
      <c r="K44" s="60"/>
      <c r="L44" s="60"/>
      <c r="M44" s="60"/>
      <c r="N44" s="60"/>
      <c r="O44" s="60"/>
      <c r="P44" s="60"/>
    </row>
    <row r="45" spans="1:16" s="35" customFormat="1">
      <c r="A45" s="250"/>
      <c r="B45" s="201"/>
      <c r="C45" s="250"/>
      <c r="D45" s="250"/>
      <c r="E45" s="60"/>
      <c r="F45" s="60"/>
      <c r="G45" s="60"/>
      <c r="H45" s="60"/>
      <c r="I45" s="60"/>
      <c r="J45" s="60"/>
      <c r="K45" s="60"/>
      <c r="L45" s="60"/>
      <c r="M45" s="60"/>
      <c r="N45" s="60"/>
      <c r="O45" s="60"/>
      <c r="P45" s="60"/>
    </row>
    <row r="46" spans="1:16" s="35" customFormat="1">
      <c r="A46" s="250"/>
      <c r="B46" s="201"/>
      <c r="C46" s="250"/>
      <c r="D46" s="250"/>
      <c r="E46" s="60"/>
      <c r="F46" s="60"/>
      <c r="G46" s="60"/>
      <c r="H46" s="60"/>
      <c r="I46" s="60"/>
      <c r="J46" s="60"/>
      <c r="K46" s="60"/>
      <c r="L46" s="60"/>
      <c r="M46" s="60"/>
      <c r="N46" s="60"/>
      <c r="O46" s="60"/>
      <c r="P46" s="60"/>
    </row>
    <row r="47" spans="1:16" s="35" customFormat="1">
      <c r="A47" s="250"/>
      <c r="B47" s="201"/>
      <c r="C47" s="250"/>
      <c r="D47" s="250"/>
      <c r="E47" s="60"/>
      <c r="F47" s="60"/>
      <c r="G47" s="60"/>
      <c r="H47" s="60"/>
      <c r="I47" s="60"/>
      <c r="J47" s="60"/>
      <c r="K47" s="60"/>
      <c r="L47" s="60"/>
      <c r="M47" s="60"/>
      <c r="N47" s="60"/>
      <c r="O47" s="60"/>
      <c r="P47" s="60"/>
    </row>
    <row r="48" spans="1:16" s="35" customFormat="1">
      <c r="A48" s="250"/>
      <c r="B48" s="201"/>
      <c r="C48" s="250"/>
      <c r="D48" s="250"/>
      <c r="E48" s="60"/>
      <c r="F48" s="60"/>
      <c r="G48" s="60"/>
      <c r="H48" s="60"/>
      <c r="I48" s="60"/>
      <c r="J48" s="60"/>
      <c r="K48" s="60"/>
      <c r="L48" s="60"/>
      <c r="M48" s="60"/>
      <c r="N48" s="60"/>
      <c r="O48" s="60"/>
      <c r="P48" s="60"/>
    </row>
    <row r="49" spans="1:16" s="35" customFormat="1">
      <c r="A49" s="250"/>
      <c r="B49" s="201"/>
      <c r="C49" s="250"/>
      <c r="D49" s="250"/>
      <c r="E49" s="60"/>
      <c r="F49" s="60"/>
      <c r="G49" s="60"/>
      <c r="H49" s="60"/>
      <c r="I49" s="60"/>
      <c r="J49" s="60"/>
      <c r="K49" s="60"/>
      <c r="L49" s="60"/>
      <c r="M49" s="60"/>
      <c r="N49" s="60"/>
      <c r="O49" s="60"/>
      <c r="P49" s="60"/>
    </row>
    <row r="50" spans="1:16" s="35" customFormat="1">
      <c r="A50" s="273"/>
      <c r="B50" s="265"/>
      <c r="C50" s="265"/>
      <c r="D50" s="265"/>
      <c r="E50" s="265"/>
      <c r="F50" s="265"/>
      <c r="G50" s="265"/>
      <c r="H50" s="265"/>
      <c r="I50" s="265"/>
      <c r="J50" s="265"/>
      <c r="K50" s="265"/>
      <c r="L50" s="265"/>
      <c r="M50" s="265"/>
      <c r="N50" s="265"/>
      <c r="O50" s="265"/>
      <c r="P50" s="265"/>
    </row>
    <row r="51" spans="1:16">
      <c r="A51" s="274" t="s">
        <v>177</v>
      </c>
      <c r="B51" s="274"/>
      <c r="C51" s="274"/>
      <c r="D51" s="274"/>
      <c r="E51" s="274"/>
      <c r="F51" s="274"/>
      <c r="G51" s="274"/>
      <c r="H51" s="274"/>
      <c r="I51" s="274"/>
      <c r="J51" s="274"/>
      <c r="K51" s="274"/>
      <c r="L51" s="274"/>
      <c r="M51" s="274"/>
      <c r="N51" s="274"/>
      <c r="O51" s="274"/>
      <c r="P51" s="274"/>
    </row>
    <row r="52" spans="1:16">
      <c r="A52" s="274" t="s">
        <v>178</v>
      </c>
      <c r="B52" s="274"/>
      <c r="C52" s="274"/>
      <c r="D52" s="274"/>
      <c r="E52" s="274"/>
      <c r="F52" s="274"/>
      <c r="G52" s="274"/>
      <c r="H52" s="274"/>
      <c r="I52" s="274"/>
      <c r="J52" s="274"/>
      <c r="K52" s="274"/>
      <c r="L52" s="274"/>
      <c r="M52" s="274"/>
      <c r="N52" s="274"/>
      <c r="O52" s="274"/>
      <c r="P52" s="274"/>
    </row>
    <row r="53" spans="1:16">
      <c r="A53" s="274" t="s">
        <v>458</v>
      </c>
      <c r="B53" s="274"/>
      <c r="C53" s="274"/>
      <c r="D53" s="274"/>
      <c r="E53" s="274"/>
      <c r="F53" s="274"/>
      <c r="G53" s="274"/>
      <c r="H53" s="274"/>
      <c r="I53" s="274"/>
      <c r="J53" s="274"/>
      <c r="K53" s="274"/>
      <c r="L53" s="274"/>
      <c r="M53" s="274"/>
      <c r="N53" s="274"/>
      <c r="O53" s="274"/>
      <c r="P53" s="274"/>
    </row>
  </sheetData>
  <mergeCells count="24">
    <mergeCell ref="A37:P37"/>
    <mergeCell ref="A38:B38"/>
    <mergeCell ref="C38:C39"/>
    <mergeCell ref="D38:D39"/>
    <mergeCell ref="E38:E39"/>
    <mergeCell ref="F38:F39"/>
    <mergeCell ref="G38:K38"/>
    <mergeCell ref="L38:P38"/>
    <mergeCell ref="A1:P1"/>
    <mergeCell ref="A3:N3"/>
    <mergeCell ref="O3:P3"/>
    <mergeCell ref="A2:N2"/>
    <mergeCell ref="O2:P2"/>
    <mergeCell ref="B4:K4"/>
    <mergeCell ref="M4:N4"/>
    <mergeCell ref="A5:P5"/>
    <mergeCell ref="G7:K7"/>
    <mergeCell ref="L7:P7"/>
    <mergeCell ref="A6:P6"/>
    <mergeCell ref="A7:B7"/>
    <mergeCell ref="C7:C8"/>
    <mergeCell ref="D7:D8"/>
    <mergeCell ref="E7:E8"/>
    <mergeCell ref="F7:F8"/>
  </mergeCells>
  <pageMargins left="0" right="0" top="0.55118110236220474" bottom="0.55118110236220474" header="0.31496062992125984" footer="0.31496062992125984"/>
  <pageSetup paperSize="9" scale="84" orientation="landscape" r:id="rId1"/>
  <headerFooter>
    <oddFooter>&amp;CPágina &amp;P de &amp;N</oddFooter>
  </headerFooter>
  <rowBreaks count="1" manualBreakCount="1">
    <brk id="36" max="15" man="1"/>
  </rowBreaks>
  <ignoredErrors>
    <ignoredError sqref="H30:P30" formulaRange="1"/>
  </ignoredErrors>
</worksheet>
</file>

<file path=xl/worksheets/sheet6.xml><?xml version="1.0" encoding="utf-8"?>
<worksheet xmlns="http://schemas.openxmlformats.org/spreadsheetml/2006/main" xmlns:r="http://schemas.openxmlformats.org/officeDocument/2006/relationships">
  <sheetPr>
    <pageSetUpPr fitToPage="1"/>
  </sheetPr>
  <dimension ref="A1:J106"/>
  <sheetViews>
    <sheetView showGridLines="0" topLeftCell="A13" zoomScaleNormal="100" zoomScaleSheetLayoutView="90" workbookViewId="0">
      <selection activeCell="C10" sqref="C10:H29"/>
    </sheetView>
  </sheetViews>
  <sheetFormatPr baseColWidth="10" defaultRowHeight="14.25"/>
  <cols>
    <col min="1" max="1" width="16.85546875" style="1" customWidth="1"/>
    <col min="2" max="2" width="91.28515625" style="1" bestFit="1" customWidth="1"/>
    <col min="3" max="3" width="18.85546875" style="1" bestFit="1" customWidth="1"/>
    <col min="4" max="5" width="16.7109375" style="1" customWidth="1"/>
    <col min="6" max="8" width="17.7109375" style="1" customWidth="1"/>
    <col min="9" max="9" width="13.42578125" style="1" customWidth="1"/>
    <col min="10" max="16384" width="11.42578125" style="1"/>
  </cols>
  <sheetData>
    <row r="1" spans="1:10" ht="21.75" customHeight="1" thickBot="1">
      <c r="A1" s="319" t="s">
        <v>373</v>
      </c>
      <c r="B1" s="320"/>
      <c r="C1" s="320"/>
      <c r="D1" s="320"/>
      <c r="E1" s="320"/>
      <c r="F1" s="320"/>
      <c r="G1" s="320"/>
      <c r="H1" s="321"/>
    </row>
    <row r="2" spans="1:10" ht="19.5" customHeight="1">
      <c r="A2" s="88" t="s">
        <v>280</v>
      </c>
      <c r="B2" s="89"/>
      <c r="C2" s="89"/>
      <c r="D2" s="89"/>
      <c r="E2" s="89"/>
      <c r="F2" s="89"/>
      <c r="G2" s="127"/>
      <c r="H2" s="90" t="s">
        <v>281</v>
      </c>
    </row>
    <row r="3" spans="1:10" ht="22.5" customHeight="1" thickBot="1">
      <c r="A3" s="222" t="s">
        <v>282</v>
      </c>
      <c r="B3" s="222"/>
      <c r="C3" s="222"/>
      <c r="D3" s="222"/>
      <c r="E3" s="222"/>
      <c r="F3" s="222"/>
      <c r="G3" s="222"/>
      <c r="H3" s="93">
        <v>2018</v>
      </c>
    </row>
    <row r="4" spans="1:10" ht="24.75" customHeight="1" thickBot="1">
      <c r="A4" s="322" t="s">
        <v>12</v>
      </c>
      <c r="B4" s="323" t="s">
        <v>401</v>
      </c>
      <c r="C4" s="323"/>
      <c r="D4" s="323"/>
      <c r="E4" s="323"/>
      <c r="F4" s="224" t="s">
        <v>13</v>
      </c>
      <c r="G4" s="324" t="s">
        <v>402</v>
      </c>
      <c r="H4" s="325"/>
    </row>
    <row r="5" spans="1:10" ht="24.75" customHeight="1" thickBot="1">
      <c r="A5" s="227" t="s">
        <v>361</v>
      </c>
      <c r="B5" s="228"/>
      <c r="C5" s="228"/>
      <c r="D5" s="228"/>
      <c r="E5" s="228"/>
      <c r="F5" s="228"/>
      <c r="G5" s="228"/>
      <c r="H5" s="229"/>
    </row>
    <row r="6" spans="1:10" s="29" customFormat="1" ht="30" customHeight="1" thickBot="1">
      <c r="A6" s="326" t="s">
        <v>508</v>
      </c>
      <c r="B6" s="327"/>
      <c r="C6" s="327"/>
      <c r="D6" s="327"/>
      <c r="E6" s="327"/>
      <c r="F6" s="327"/>
      <c r="G6" s="327"/>
      <c r="H6" s="328"/>
    </row>
    <row r="7" spans="1:10" ht="18" customHeight="1">
      <c r="A7" s="329" t="s">
        <v>263</v>
      </c>
      <c r="B7" s="278" t="s">
        <v>187</v>
      </c>
      <c r="C7" s="279" t="s">
        <v>529</v>
      </c>
      <c r="D7" s="280" t="s">
        <v>388</v>
      </c>
      <c r="E7" s="281"/>
      <c r="F7" s="281"/>
      <c r="G7" s="281"/>
      <c r="H7" s="282"/>
    </row>
    <row r="8" spans="1:10" ht="16.5" customHeight="1">
      <c r="A8" s="330"/>
      <c r="B8" s="283"/>
      <c r="C8" s="284"/>
      <c r="D8" s="285" t="s">
        <v>450</v>
      </c>
      <c r="E8" s="286" t="s">
        <v>451</v>
      </c>
      <c r="F8" s="287" t="s">
        <v>264</v>
      </c>
      <c r="G8" s="288"/>
      <c r="H8" s="289"/>
    </row>
    <row r="9" spans="1:10" ht="38.25">
      <c r="A9" s="330"/>
      <c r="B9" s="290"/>
      <c r="C9" s="284"/>
      <c r="D9" s="291"/>
      <c r="E9" s="286"/>
      <c r="F9" s="292" t="s">
        <v>452</v>
      </c>
      <c r="G9" s="292" t="s">
        <v>457</v>
      </c>
      <c r="H9" s="293" t="s">
        <v>453</v>
      </c>
    </row>
    <row r="10" spans="1:10">
      <c r="A10" s="294">
        <v>634</v>
      </c>
      <c r="B10" s="248" t="s">
        <v>485</v>
      </c>
      <c r="C10" s="295">
        <v>1991196</v>
      </c>
      <c r="D10" s="296"/>
      <c r="E10" s="297"/>
      <c r="F10" s="297">
        <v>1991196</v>
      </c>
      <c r="G10" s="297"/>
      <c r="H10" s="298"/>
    </row>
    <row r="11" spans="1:10">
      <c r="A11" s="294">
        <v>634</v>
      </c>
      <c r="B11" s="248" t="s">
        <v>486</v>
      </c>
      <c r="C11" s="295">
        <v>408732</v>
      </c>
      <c r="D11" s="296"/>
      <c r="E11" s="297"/>
      <c r="F11" s="296">
        <v>408732</v>
      </c>
      <c r="G11" s="297"/>
      <c r="H11" s="298"/>
    </row>
    <row r="12" spans="1:10" ht="25.5">
      <c r="A12" s="294">
        <v>634</v>
      </c>
      <c r="B12" s="248" t="s">
        <v>471</v>
      </c>
      <c r="C12" s="295">
        <v>1108098</v>
      </c>
      <c r="D12" s="296"/>
      <c r="E12" s="297"/>
      <c r="F12" s="297">
        <v>1108098</v>
      </c>
      <c r="G12" s="297"/>
      <c r="H12" s="298"/>
    </row>
    <row r="13" spans="1:10" ht="18" customHeight="1">
      <c r="A13" s="294">
        <v>634</v>
      </c>
      <c r="B13" s="248" t="s">
        <v>487</v>
      </c>
      <c r="C13" s="295">
        <v>2669928</v>
      </c>
      <c r="D13" s="297"/>
      <c r="E13" s="299"/>
      <c r="F13" s="300">
        <v>669928</v>
      </c>
      <c r="G13" s="296">
        <v>2000000</v>
      </c>
      <c r="H13" s="298"/>
    </row>
    <row r="14" spans="1:10">
      <c r="A14" s="294">
        <v>634</v>
      </c>
      <c r="B14" s="248" t="s">
        <v>488</v>
      </c>
      <c r="C14" s="295">
        <v>4250000</v>
      </c>
      <c r="D14" s="297"/>
      <c r="E14" s="296">
        <v>990000</v>
      </c>
      <c r="F14" s="301">
        <v>3260000</v>
      </c>
      <c r="G14" s="297"/>
      <c r="H14" s="298"/>
      <c r="I14" s="43"/>
      <c r="J14" s="44"/>
    </row>
    <row r="15" spans="1:10">
      <c r="A15" s="294" t="s">
        <v>515</v>
      </c>
      <c r="B15" s="302" t="s">
        <v>493</v>
      </c>
      <c r="C15" s="295">
        <v>2400000</v>
      </c>
      <c r="D15" s="297"/>
      <c r="E15" s="297"/>
      <c r="F15" s="300">
        <v>2400000</v>
      </c>
      <c r="G15" s="297"/>
      <c r="H15" s="298"/>
    </row>
    <row r="16" spans="1:10" ht="18" customHeight="1">
      <c r="A16" s="294">
        <v>641</v>
      </c>
      <c r="B16" s="248" t="s">
        <v>473</v>
      </c>
      <c r="C16" s="295">
        <v>61000</v>
      </c>
      <c r="D16" s="297"/>
      <c r="E16" s="297"/>
      <c r="F16" s="300">
        <v>61000</v>
      </c>
      <c r="G16" s="297"/>
      <c r="H16" s="298"/>
    </row>
    <row r="17" spans="1:8" ht="18" customHeight="1">
      <c r="A17" s="294">
        <v>641</v>
      </c>
      <c r="B17" s="248" t="s">
        <v>474</v>
      </c>
      <c r="C17" s="295">
        <v>140000</v>
      </c>
      <c r="D17" s="297"/>
      <c r="E17" s="297"/>
      <c r="F17" s="300">
        <v>140000</v>
      </c>
      <c r="G17" s="297"/>
      <c r="H17" s="298"/>
    </row>
    <row r="18" spans="1:8">
      <c r="A18" s="294">
        <v>641</v>
      </c>
      <c r="B18" s="248" t="s">
        <v>475</v>
      </c>
      <c r="C18" s="295">
        <v>16000</v>
      </c>
      <c r="D18" s="297"/>
      <c r="E18" s="297"/>
      <c r="F18" s="300">
        <v>16000</v>
      </c>
      <c r="G18" s="297"/>
      <c r="H18" s="298"/>
    </row>
    <row r="19" spans="1:8" ht="18" customHeight="1">
      <c r="A19" s="294" t="s">
        <v>516</v>
      </c>
      <c r="B19" s="248" t="s">
        <v>494</v>
      </c>
      <c r="C19" s="295">
        <v>85000</v>
      </c>
      <c r="D19" s="297"/>
      <c r="E19" s="297"/>
      <c r="F19" s="300">
        <v>85000</v>
      </c>
      <c r="G19" s="297"/>
      <c r="H19" s="298"/>
    </row>
    <row r="20" spans="1:8" ht="18" customHeight="1">
      <c r="A20" s="294" t="s">
        <v>517</v>
      </c>
      <c r="B20" s="248" t="s">
        <v>484</v>
      </c>
      <c r="C20" s="295">
        <v>155523.41</v>
      </c>
      <c r="D20" s="297"/>
      <c r="E20" s="297"/>
      <c r="F20" s="296">
        <v>155523.41</v>
      </c>
      <c r="G20" s="297"/>
      <c r="H20" s="298"/>
    </row>
    <row r="21" spans="1:8" ht="18" customHeight="1">
      <c r="A21" s="294" t="s">
        <v>517</v>
      </c>
      <c r="B21" s="248" t="s">
        <v>476</v>
      </c>
      <c r="C21" s="295">
        <v>80000</v>
      </c>
      <c r="D21" s="297"/>
      <c r="E21" s="297"/>
      <c r="F21" s="296">
        <v>80000</v>
      </c>
      <c r="G21" s="297"/>
      <c r="H21" s="298"/>
    </row>
    <row r="22" spans="1:8">
      <c r="A22" s="294">
        <v>632</v>
      </c>
      <c r="B22" s="248" t="s">
        <v>472</v>
      </c>
      <c r="C22" s="295">
        <v>106800</v>
      </c>
      <c r="D22" s="297"/>
      <c r="E22" s="297"/>
      <c r="F22" s="296">
        <v>106800</v>
      </c>
      <c r="G22" s="297"/>
      <c r="H22" s="298"/>
    </row>
    <row r="23" spans="1:8">
      <c r="A23" s="294" t="s">
        <v>518</v>
      </c>
      <c r="B23" s="248" t="s">
        <v>477</v>
      </c>
      <c r="C23" s="295">
        <v>261000</v>
      </c>
      <c r="D23" s="297"/>
      <c r="E23" s="297"/>
      <c r="F23" s="296">
        <v>261000</v>
      </c>
      <c r="G23" s="297"/>
      <c r="H23" s="298"/>
    </row>
    <row r="24" spans="1:8">
      <c r="A24" s="294" t="s">
        <v>519</v>
      </c>
      <c r="B24" s="248" t="s">
        <v>492</v>
      </c>
      <c r="C24" s="295">
        <v>11140000</v>
      </c>
      <c r="D24" s="297"/>
      <c r="E24" s="297"/>
      <c r="F24" s="296">
        <v>140000</v>
      </c>
      <c r="G24" s="296">
        <v>2000000</v>
      </c>
      <c r="H24" s="303">
        <v>9000000</v>
      </c>
    </row>
    <row r="25" spans="1:8" ht="18" customHeight="1">
      <c r="A25" s="294">
        <v>636</v>
      </c>
      <c r="B25" s="248" t="s">
        <v>509</v>
      </c>
      <c r="C25" s="295">
        <v>155000</v>
      </c>
      <c r="D25" s="297"/>
      <c r="E25" s="297"/>
      <c r="F25" s="296">
        <v>155000</v>
      </c>
      <c r="G25" s="297"/>
      <c r="H25" s="298"/>
    </row>
    <row r="26" spans="1:8" ht="18" customHeight="1">
      <c r="A26" s="304">
        <v>636</v>
      </c>
      <c r="B26" s="248" t="s">
        <v>479</v>
      </c>
      <c r="C26" s="295">
        <v>67900</v>
      </c>
      <c r="D26" s="297"/>
      <c r="E26" s="305"/>
      <c r="F26" s="296">
        <v>67900</v>
      </c>
      <c r="G26" s="305"/>
      <c r="H26" s="298"/>
    </row>
    <row r="27" spans="1:8" ht="18" customHeight="1">
      <c r="A27" s="304">
        <v>635</v>
      </c>
      <c r="B27" s="248" t="s">
        <v>478</v>
      </c>
      <c r="C27" s="295">
        <v>29200</v>
      </c>
      <c r="D27" s="297"/>
      <c r="E27" s="305"/>
      <c r="F27" s="296">
        <v>29200</v>
      </c>
      <c r="G27" s="305"/>
      <c r="H27" s="298"/>
    </row>
    <row r="28" spans="1:8" ht="18" customHeight="1">
      <c r="A28" s="304">
        <v>634</v>
      </c>
      <c r="B28" s="248" t="s">
        <v>495</v>
      </c>
      <c r="C28" s="295">
        <v>30000</v>
      </c>
      <c r="D28" s="305"/>
      <c r="E28" s="305"/>
      <c r="F28" s="296">
        <v>30000</v>
      </c>
      <c r="G28" s="305"/>
      <c r="H28" s="298"/>
    </row>
    <row r="29" spans="1:8" ht="18" customHeight="1" thickBot="1">
      <c r="A29" s="306"/>
      <c r="B29" s="307"/>
      <c r="C29" s="308">
        <v>25155377.41</v>
      </c>
      <c r="D29" s="308">
        <v>0</v>
      </c>
      <c r="E29" s="308">
        <v>990000</v>
      </c>
      <c r="F29" s="308">
        <v>11165377.41</v>
      </c>
      <c r="G29" s="308">
        <v>4000000</v>
      </c>
      <c r="H29" s="309">
        <v>9000000</v>
      </c>
    </row>
    <row r="30" spans="1:8" ht="15" thickBot="1">
      <c r="A30" s="274"/>
      <c r="B30" s="274"/>
      <c r="C30" s="274"/>
      <c r="D30" s="274"/>
      <c r="E30" s="274"/>
      <c r="F30" s="274"/>
      <c r="G30" s="274"/>
      <c r="H30" s="274"/>
    </row>
    <row r="31" spans="1:8">
      <c r="A31" s="310" t="s">
        <v>267</v>
      </c>
      <c r="B31" s="311"/>
      <c r="C31" s="311"/>
      <c r="D31" s="311"/>
      <c r="E31" s="311"/>
      <c r="F31" s="311"/>
      <c r="G31" s="311"/>
      <c r="H31" s="312"/>
    </row>
    <row r="32" spans="1:8">
      <c r="A32" s="313"/>
      <c r="B32" s="314"/>
      <c r="C32" s="314"/>
      <c r="D32" s="314"/>
      <c r="E32" s="314"/>
      <c r="F32" s="314"/>
      <c r="G32" s="314"/>
      <c r="H32" s="315"/>
    </row>
    <row r="33" spans="1:8" ht="15" thickBot="1">
      <c r="A33" s="316"/>
      <c r="B33" s="317"/>
      <c r="C33" s="317"/>
      <c r="D33" s="317"/>
      <c r="E33" s="317"/>
      <c r="F33" s="317"/>
      <c r="G33" s="317"/>
      <c r="H33" s="318"/>
    </row>
    <row r="34" spans="1:8">
      <c r="A34" s="274"/>
      <c r="B34" s="274"/>
      <c r="C34" s="274"/>
      <c r="D34" s="274"/>
      <c r="E34" s="274"/>
      <c r="F34" s="274"/>
      <c r="G34" s="274"/>
      <c r="H34" s="274"/>
    </row>
    <row r="35" spans="1:8">
      <c r="A35" s="274"/>
      <c r="B35" s="274"/>
      <c r="C35" s="274"/>
      <c r="D35" s="274"/>
      <c r="E35" s="274"/>
      <c r="F35" s="274"/>
      <c r="G35" s="274"/>
      <c r="H35" s="274"/>
    </row>
    <row r="36" spans="1:8">
      <c r="A36" s="274"/>
      <c r="B36" s="274"/>
      <c r="C36" s="274"/>
      <c r="D36" s="274"/>
      <c r="E36" s="274"/>
      <c r="F36" s="274"/>
      <c r="G36" s="274"/>
      <c r="H36" s="274"/>
    </row>
    <row r="37" spans="1:8">
      <c r="A37" s="274"/>
      <c r="B37" s="274"/>
      <c r="C37" s="274"/>
      <c r="D37" s="274"/>
      <c r="E37" s="274"/>
      <c r="F37" s="274"/>
      <c r="G37" s="274"/>
      <c r="H37" s="274"/>
    </row>
    <row r="38" spans="1:8">
      <c r="A38" s="274"/>
      <c r="B38" s="274"/>
      <c r="C38" s="274"/>
      <c r="D38" s="274"/>
      <c r="E38" s="274"/>
      <c r="F38" s="274"/>
      <c r="G38" s="274"/>
      <c r="H38" s="274"/>
    </row>
    <row r="39" spans="1:8">
      <c r="A39" s="274"/>
      <c r="B39" s="274"/>
      <c r="C39" s="274"/>
      <c r="D39" s="274"/>
      <c r="E39" s="274"/>
      <c r="F39" s="274"/>
      <c r="G39" s="274"/>
      <c r="H39" s="274"/>
    </row>
    <row r="40" spans="1:8">
      <c r="A40" s="274"/>
      <c r="B40" s="274"/>
      <c r="C40" s="274"/>
      <c r="D40" s="274"/>
      <c r="E40" s="274"/>
      <c r="F40" s="274"/>
      <c r="G40" s="274"/>
      <c r="H40" s="274"/>
    </row>
    <row r="41" spans="1:8">
      <c r="A41" s="274"/>
      <c r="B41" s="274"/>
      <c r="C41" s="274"/>
      <c r="D41" s="274"/>
      <c r="E41" s="274"/>
      <c r="F41" s="274"/>
      <c r="G41" s="274"/>
      <c r="H41" s="274"/>
    </row>
    <row r="42" spans="1:8">
      <c r="A42" s="274"/>
      <c r="B42" s="274"/>
      <c r="C42" s="274"/>
      <c r="D42" s="274"/>
      <c r="E42" s="274"/>
      <c r="F42" s="274"/>
      <c r="G42" s="274"/>
      <c r="H42" s="274"/>
    </row>
    <row r="43" spans="1:8">
      <c r="A43" s="274"/>
      <c r="B43" s="274"/>
      <c r="C43" s="274"/>
      <c r="D43" s="274"/>
      <c r="E43" s="274"/>
      <c r="F43" s="274"/>
      <c r="G43" s="274"/>
      <c r="H43" s="274"/>
    </row>
    <row r="44" spans="1:8">
      <c r="A44" s="274"/>
      <c r="B44" s="274"/>
      <c r="C44" s="274"/>
      <c r="D44" s="274"/>
      <c r="E44" s="274"/>
      <c r="F44" s="274"/>
      <c r="G44" s="274"/>
      <c r="H44" s="274"/>
    </row>
    <row r="45" spans="1:8">
      <c r="A45" s="274"/>
      <c r="B45" s="274"/>
      <c r="C45" s="274"/>
      <c r="D45" s="274"/>
      <c r="E45" s="274"/>
      <c r="F45" s="274"/>
      <c r="G45" s="274"/>
      <c r="H45" s="274"/>
    </row>
    <row r="46" spans="1:8">
      <c r="A46" s="274"/>
      <c r="B46" s="274"/>
      <c r="C46" s="274"/>
      <c r="D46" s="274"/>
      <c r="E46" s="274"/>
      <c r="F46" s="274"/>
      <c r="G46" s="274"/>
      <c r="H46" s="274"/>
    </row>
    <row r="47" spans="1:8">
      <c r="A47" s="274"/>
      <c r="B47" s="274"/>
      <c r="C47" s="274"/>
      <c r="D47" s="274"/>
      <c r="E47" s="274"/>
      <c r="F47" s="274"/>
      <c r="G47" s="274"/>
      <c r="H47" s="274"/>
    </row>
    <row r="48" spans="1:8">
      <c r="A48" s="274"/>
      <c r="B48" s="274"/>
      <c r="C48" s="274"/>
      <c r="D48" s="274"/>
      <c r="E48" s="274"/>
      <c r="F48" s="274"/>
      <c r="G48" s="274"/>
      <c r="H48" s="274"/>
    </row>
    <row r="49" spans="1:8">
      <c r="A49" s="274"/>
      <c r="B49" s="274"/>
      <c r="C49" s="274"/>
      <c r="D49" s="274"/>
      <c r="E49" s="274"/>
      <c r="F49" s="274"/>
      <c r="G49" s="274"/>
      <c r="H49" s="274"/>
    </row>
    <row r="50" spans="1:8">
      <c r="A50" s="274"/>
      <c r="B50" s="274"/>
      <c r="C50" s="274"/>
      <c r="D50" s="274"/>
      <c r="E50" s="274"/>
      <c r="F50" s="274"/>
      <c r="G50" s="274"/>
      <c r="H50" s="274"/>
    </row>
    <row r="51" spans="1:8">
      <c r="A51" s="274"/>
      <c r="B51" s="274"/>
      <c r="C51" s="274"/>
      <c r="D51" s="274"/>
      <c r="E51" s="274"/>
      <c r="F51" s="274"/>
      <c r="G51" s="274"/>
      <c r="H51" s="274"/>
    </row>
    <row r="52" spans="1:8">
      <c r="A52" s="274"/>
      <c r="B52" s="274"/>
      <c r="C52" s="274"/>
      <c r="D52" s="274"/>
      <c r="E52" s="274"/>
      <c r="F52" s="274"/>
      <c r="G52" s="274"/>
      <c r="H52" s="274"/>
    </row>
    <row r="53" spans="1:8">
      <c r="A53" s="274"/>
      <c r="B53" s="274"/>
      <c r="C53" s="274"/>
      <c r="D53" s="274"/>
      <c r="E53" s="274"/>
      <c r="F53" s="274"/>
      <c r="G53" s="274"/>
      <c r="H53" s="274"/>
    </row>
    <row r="54" spans="1:8">
      <c r="A54" s="274"/>
      <c r="B54" s="274"/>
      <c r="C54" s="274"/>
      <c r="D54" s="274"/>
      <c r="E54" s="274"/>
      <c r="F54" s="274"/>
      <c r="G54" s="274"/>
      <c r="H54" s="274"/>
    </row>
    <row r="55" spans="1:8">
      <c r="A55" s="274"/>
      <c r="B55" s="274"/>
      <c r="C55" s="274"/>
      <c r="D55" s="274"/>
      <c r="E55" s="274"/>
      <c r="F55" s="274"/>
      <c r="G55" s="274"/>
      <c r="H55" s="274"/>
    </row>
    <row r="56" spans="1:8">
      <c r="A56" s="274"/>
      <c r="B56" s="274"/>
      <c r="C56" s="274"/>
      <c r="D56" s="274"/>
      <c r="E56" s="274"/>
      <c r="F56" s="274"/>
      <c r="G56" s="274"/>
      <c r="H56" s="274"/>
    </row>
    <row r="57" spans="1:8">
      <c r="A57" s="274"/>
      <c r="B57" s="274"/>
      <c r="C57" s="274"/>
      <c r="D57" s="274"/>
      <c r="E57" s="274"/>
      <c r="F57" s="274"/>
      <c r="G57" s="274"/>
      <c r="H57" s="274"/>
    </row>
    <row r="58" spans="1:8">
      <c r="A58" s="274"/>
      <c r="B58" s="274"/>
      <c r="C58" s="274"/>
      <c r="D58" s="274"/>
      <c r="E58" s="274"/>
      <c r="F58" s="274"/>
      <c r="G58" s="274"/>
      <c r="H58" s="274"/>
    </row>
    <row r="59" spans="1:8">
      <c r="A59" s="274"/>
      <c r="B59" s="274"/>
      <c r="C59" s="274"/>
      <c r="D59" s="274"/>
      <c r="E59" s="274"/>
      <c r="F59" s="274"/>
      <c r="G59" s="274"/>
      <c r="H59" s="274"/>
    </row>
    <row r="60" spans="1:8">
      <c r="A60" s="274"/>
      <c r="B60" s="274"/>
      <c r="C60" s="274"/>
      <c r="D60" s="274"/>
      <c r="E60" s="274"/>
      <c r="F60" s="274"/>
      <c r="G60" s="274"/>
      <c r="H60" s="274"/>
    </row>
    <row r="61" spans="1:8">
      <c r="A61" s="274"/>
      <c r="B61" s="274"/>
      <c r="C61" s="274"/>
      <c r="D61" s="274"/>
      <c r="E61" s="274"/>
      <c r="F61" s="274"/>
      <c r="G61" s="274"/>
      <c r="H61" s="274"/>
    </row>
    <row r="62" spans="1:8">
      <c r="A62" s="274"/>
      <c r="B62" s="274"/>
      <c r="C62" s="274"/>
      <c r="D62" s="274"/>
      <c r="E62" s="274"/>
      <c r="F62" s="274"/>
      <c r="G62" s="274"/>
      <c r="H62" s="274"/>
    </row>
    <row r="63" spans="1:8">
      <c r="A63" s="274"/>
      <c r="B63" s="274"/>
      <c r="C63" s="274"/>
      <c r="D63" s="274"/>
      <c r="E63" s="274"/>
      <c r="F63" s="274"/>
      <c r="G63" s="274"/>
      <c r="H63" s="274"/>
    </row>
    <row r="64" spans="1:8">
      <c r="A64" s="274"/>
      <c r="B64" s="274"/>
      <c r="C64" s="274"/>
      <c r="D64" s="274"/>
      <c r="E64" s="274"/>
      <c r="F64" s="274"/>
      <c r="G64" s="274"/>
      <c r="H64" s="274"/>
    </row>
    <row r="65" spans="1:8">
      <c r="A65" s="274"/>
      <c r="B65" s="274"/>
      <c r="C65" s="274"/>
      <c r="D65" s="274"/>
      <c r="E65" s="274"/>
      <c r="F65" s="274"/>
      <c r="G65" s="274"/>
      <c r="H65" s="274"/>
    </row>
    <row r="66" spans="1:8">
      <c r="A66" s="274"/>
      <c r="B66" s="274"/>
      <c r="C66" s="274"/>
      <c r="D66" s="274"/>
      <c r="E66" s="274"/>
      <c r="F66" s="274"/>
      <c r="G66" s="274"/>
      <c r="H66" s="274"/>
    </row>
    <row r="67" spans="1:8">
      <c r="A67" s="274"/>
      <c r="B67" s="274"/>
      <c r="C67" s="274"/>
      <c r="D67" s="274"/>
      <c r="E67" s="274"/>
      <c r="F67" s="274"/>
      <c r="G67" s="274"/>
      <c r="H67" s="274"/>
    </row>
    <row r="68" spans="1:8">
      <c r="A68" s="274"/>
      <c r="B68" s="274"/>
      <c r="C68" s="274"/>
      <c r="D68" s="274"/>
      <c r="E68" s="274"/>
      <c r="F68" s="274"/>
      <c r="G68" s="274"/>
      <c r="H68" s="274"/>
    </row>
    <row r="69" spans="1:8">
      <c r="A69" s="274"/>
      <c r="B69" s="274"/>
      <c r="C69" s="274"/>
      <c r="D69" s="274"/>
      <c r="E69" s="274"/>
      <c r="F69" s="274"/>
      <c r="G69" s="274"/>
      <c r="H69" s="274"/>
    </row>
    <row r="70" spans="1:8">
      <c r="A70" s="274"/>
      <c r="B70" s="274"/>
      <c r="C70" s="274"/>
      <c r="D70" s="274"/>
      <c r="E70" s="274"/>
      <c r="F70" s="274"/>
      <c r="G70" s="274"/>
      <c r="H70" s="274"/>
    </row>
    <row r="71" spans="1:8">
      <c r="A71" s="274"/>
      <c r="B71" s="274"/>
      <c r="C71" s="274"/>
      <c r="D71" s="274"/>
      <c r="E71" s="274"/>
      <c r="F71" s="274"/>
      <c r="G71" s="274"/>
      <c r="H71" s="274"/>
    </row>
    <row r="72" spans="1:8">
      <c r="A72" s="274"/>
      <c r="B72" s="274"/>
      <c r="C72" s="274"/>
      <c r="D72" s="274"/>
      <c r="E72" s="274"/>
      <c r="F72" s="274"/>
      <c r="G72" s="274"/>
      <c r="H72" s="274"/>
    </row>
    <row r="73" spans="1:8">
      <c r="A73" s="274"/>
      <c r="B73" s="274"/>
      <c r="C73" s="274"/>
      <c r="D73" s="274"/>
      <c r="E73" s="274"/>
      <c r="F73" s="274"/>
      <c r="G73" s="274"/>
      <c r="H73" s="274"/>
    </row>
    <row r="74" spans="1:8">
      <c r="A74" s="274"/>
      <c r="B74" s="274"/>
      <c r="C74" s="274"/>
      <c r="D74" s="274"/>
      <c r="E74" s="274"/>
      <c r="F74" s="274"/>
      <c r="G74" s="274"/>
      <c r="H74" s="274"/>
    </row>
    <row r="75" spans="1:8">
      <c r="A75" s="274"/>
      <c r="B75" s="274"/>
      <c r="C75" s="274"/>
      <c r="D75" s="274"/>
      <c r="E75" s="274"/>
      <c r="F75" s="274"/>
      <c r="G75" s="274"/>
      <c r="H75" s="274"/>
    </row>
    <row r="76" spans="1:8">
      <c r="A76" s="274"/>
      <c r="B76" s="274"/>
      <c r="C76" s="274"/>
      <c r="D76" s="274"/>
      <c r="E76" s="274"/>
      <c r="F76" s="274"/>
      <c r="G76" s="274"/>
      <c r="H76" s="274"/>
    </row>
    <row r="77" spans="1:8">
      <c r="A77" s="274"/>
      <c r="B77" s="274"/>
      <c r="C77" s="274"/>
      <c r="D77" s="274"/>
      <c r="E77" s="274"/>
      <c r="F77" s="274"/>
      <c r="G77" s="274"/>
      <c r="H77" s="274"/>
    </row>
    <row r="78" spans="1:8">
      <c r="A78" s="274"/>
      <c r="B78" s="274"/>
      <c r="C78" s="274"/>
      <c r="D78" s="274"/>
      <c r="E78" s="274"/>
      <c r="F78" s="274"/>
      <c r="G78" s="274"/>
      <c r="H78" s="274"/>
    </row>
    <row r="79" spans="1:8">
      <c r="A79" s="274"/>
      <c r="B79" s="274"/>
      <c r="C79" s="274"/>
      <c r="D79" s="274"/>
      <c r="E79" s="274"/>
      <c r="F79" s="274"/>
      <c r="G79" s="274"/>
      <c r="H79" s="274"/>
    </row>
    <row r="80" spans="1:8">
      <c r="A80" s="274"/>
      <c r="B80" s="274"/>
      <c r="C80" s="274"/>
      <c r="D80" s="274"/>
      <c r="E80" s="274"/>
      <c r="F80" s="274"/>
      <c r="G80" s="274"/>
      <c r="H80" s="274"/>
    </row>
    <row r="81" spans="1:8">
      <c r="A81" s="274"/>
      <c r="B81" s="274"/>
      <c r="C81" s="274"/>
      <c r="D81" s="274"/>
      <c r="E81" s="274"/>
      <c r="F81" s="274"/>
      <c r="G81" s="274"/>
      <c r="H81" s="274"/>
    </row>
    <row r="82" spans="1:8">
      <c r="A82" s="274"/>
      <c r="B82" s="274"/>
      <c r="C82" s="274"/>
      <c r="D82" s="274"/>
      <c r="E82" s="274"/>
      <c r="F82" s="274"/>
      <c r="G82" s="274"/>
      <c r="H82" s="274"/>
    </row>
    <row r="83" spans="1:8">
      <c r="A83" s="274"/>
      <c r="B83" s="274"/>
      <c r="C83" s="274"/>
      <c r="D83" s="274"/>
      <c r="E83" s="274"/>
      <c r="F83" s="274"/>
      <c r="G83" s="274"/>
      <c r="H83" s="274"/>
    </row>
    <row r="84" spans="1:8">
      <c r="A84" s="274"/>
      <c r="B84" s="274"/>
      <c r="C84" s="274"/>
      <c r="D84" s="274"/>
      <c r="E84" s="274"/>
      <c r="F84" s="274"/>
      <c r="G84" s="274"/>
      <c r="H84" s="274"/>
    </row>
    <row r="85" spans="1:8">
      <c r="A85" s="274"/>
      <c r="B85" s="274"/>
      <c r="C85" s="274"/>
      <c r="D85" s="274"/>
      <c r="E85" s="274"/>
      <c r="F85" s="274"/>
      <c r="G85" s="274"/>
      <c r="H85" s="274"/>
    </row>
    <row r="86" spans="1:8">
      <c r="A86" s="274"/>
      <c r="B86" s="274"/>
      <c r="C86" s="274"/>
      <c r="D86" s="274"/>
      <c r="E86" s="274"/>
      <c r="F86" s="274"/>
      <c r="G86" s="274"/>
      <c r="H86" s="274"/>
    </row>
    <row r="87" spans="1:8">
      <c r="A87" s="274"/>
      <c r="B87" s="274"/>
      <c r="C87" s="274"/>
      <c r="D87" s="274"/>
      <c r="E87" s="274"/>
      <c r="F87" s="274"/>
      <c r="G87" s="274"/>
      <c r="H87" s="274"/>
    </row>
    <row r="88" spans="1:8">
      <c r="A88" s="274"/>
      <c r="B88" s="274"/>
      <c r="C88" s="274"/>
      <c r="D88" s="274"/>
      <c r="E88" s="274"/>
      <c r="F88" s="274"/>
      <c r="G88" s="274"/>
      <c r="H88" s="274"/>
    </row>
    <row r="89" spans="1:8">
      <c r="A89" s="274"/>
      <c r="B89" s="274"/>
      <c r="C89" s="274"/>
      <c r="D89" s="274"/>
      <c r="E89" s="274"/>
      <c r="F89" s="274"/>
      <c r="G89" s="274"/>
      <c r="H89" s="274"/>
    </row>
    <row r="90" spans="1:8">
      <c r="A90" s="274"/>
      <c r="B90" s="274"/>
      <c r="C90" s="274"/>
      <c r="D90" s="274"/>
      <c r="E90" s="274"/>
      <c r="F90" s="274"/>
      <c r="G90" s="274"/>
      <c r="H90" s="274"/>
    </row>
    <row r="91" spans="1:8">
      <c r="A91" s="274"/>
      <c r="B91" s="274"/>
      <c r="C91" s="274"/>
      <c r="D91" s="274"/>
      <c r="E91" s="274"/>
      <c r="F91" s="274"/>
      <c r="G91" s="274"/>
      <c r="H91" s="274"/>
    </row>
    <row r="92" spans="1:8">
      <c r="A92" s="274"/>
      <c r="B92" s="274"/>
      <c r="C92" s="274"/>
      <c r="D92" s="274"/>
      <c r="E92" s="274"/>
      <c r="F92" s="274"/>
      <c r="G92" s="274"/>
      <c r="H92" s="274"/>
    </row>
    <row r="93" spans="1:8">
      <c r="A93" s="274"/>
      <c r="B93" s="274"/>
      <c r="C93" s="274"/>
      <c r="D93" s="274"/>
      <c r="E93" s="274"/>
      <c r="F93" s="274"/>
      <c r="G93" s="274"/>
      <c r="H93" s="274"/>
    </row>
    <row r="94" spans="1:8">
      <c r="A94" s="274"/>
      <c r="B94" s="274"/>
      <c r="C94" s="274"/>
      <c r="D94" s="274"/>
      <c r="E94" s="274"/>
      <c r="F94" s="274"/>
      <c r="G94" s="274"/>
      <c r="H94" s="274"/>
    </row>
    <row r="95" spans="1:8">
      <c r="A95" s="274"/>
      <c r="B95" s="274"/>
      <c r="C95" s="274"/>
      <c r="D95" s="274"/>
      <c r="E95" s="274"/>
      <c r="F95" s="274"/>
      <c r="G95" s="274"/>
      <c r="H95" s="274"/>
    </row>
    <row r="96" spans="1:8">
      <c r="A96" s="274"/>
      <c r="B96" s="274"/>
      <c r="C96" s="274"/>
      <c r="D96" s="274"/>
      <c r="E96" s="274"/>
      <c r="F96" s="274"/>
      <c r="G96" s="274"/>
      <c r="H96" s="274"/>
    </row>
    <row r="97" spans="1:8">
      <c r="A97" s="274"/>
      <c r="B97" s="274"/>
      <c r="C97" s="274"/>
      <c r="D97" s="274"/>
      <c r="E97" s="274"/>
      <c r="F97" s="274"/>
      <c r="G97" s="274"/>
      <c r="H97" s="274"/>
    </row>
    <row r="98" spans="1:8">
      <c r="A98" s="274"/>
      <c r="B98" s="274"/>
      <c r="C98" s="274"/>
      <c r="D98" s="274"/>
      <c r="E98" s="274"/>
      <c r="F98" s="274"/>
      <c r="G98" s="274"/>
      <c r="H98" s="274"/>
    </row>
    <row r="99" spans="1:8">
      <c r="A99" s="274"/>
      <c r="B99" s="274"/>
      <c r="C99" s="274"/>
      <c r="D99" s="274"/>
      <c r="E99" s="274"/>
      <c r="F99" s="274"/>
      <c r="G99" s="274"/>
      <c r="H99" s="274"/>
    </row>
    <row r="100" spans="1:8">
      <c r="A100" s="274"/>
      <c r="B100" s="274"/>
      <c r="C100" s="274"/>
      <c r="D100" s="274"/>
      <c r="E100" s="274"/>
      <c r="F100" s="274"/>
      <c r="G100" s="274"/>
      <c r="H100" s="274"/>
    </row>
    <row r="101" spans="1:8">
      <c r="A101" s="274"/>
      <c r="B101" s="274"/>
      <c r="C101" s="274"/>
      <c r="D101" s="274"/>
      <c r="E101" s="274"/>
      <c r="F101" s="274"/>
      <c r="G101" s="274"/>
      <c r="H101" s="274"/>
    </row>
    <row r="102" spans="1:8">
      <c r="A102" s="274"/>
      <c r="B102" s="274"/>
      <c r="C102" s="274"/>
      <c r="D102" s="274"/>
      <c r="E102" s="274"/>
      <c r="F102" s="274"/>
      <c r="G102" s="274"/>
      <c r="H102" s="274"/>
    </row>
    <row r="103" spans="1:8">
      <c r="A103" s="274"/>
      <c r="B103" s="274"/>
      <c r="C103" s="274"/>
      <c r="D103" s="274"/>
      <c r="E103" s="274"/>
      <c r="F103" s="274"/>
      <c r="G103" s="274"/>
      <c r="H103" s="274"/>
    </row>
    <row r="104" spans="1:8">
      <c r="A104" s="274"/>
      <c r="B104" s="274"/>
      <c r="C104" s="274"/>
      <c r="D104" s="274"/>
      <c r="E104" s="274"/>
      <c r="F104" s="274"/>
      <c r="G104" s="274"/>
      <c r="H104" s="274"/>
    </row>
    <row r="105" spans="1:8">
      <c r="A105" s="274"/>
      <c r="B105" s="274"/>
      <c r="C105" s="274"/>
      <c r="D105" s="274"/>
      <c r="E105" s="274"/>
      <c r="F105" s="274"/>
      <c r="G105" s="274"/>
      <c r="H105" s="274"/>
    </row>
    <row r="106" spans="1:8">
      <c r="A106" s="274"/>
      <c r="B106" s="274"/>
      <c r="C106" s="274"/>
      <c r="D106" s="274"/>
      <c r="E106" s="274"/>
      <c r="F106" s="274"/>
      <c r="G106" s="274"/>
      <c r="H106" s="274"/>
    </row>
  </sheetData>
  <mergeCells count="15">
    <mergeCell ref="I14:J14"/>
    <mergeCell ref="B4:E4"/>
    <mergeCell ref="A5:H5"/>
    <mergeCell ref="A1:H1"/>
    <mergeCell ref="A3:G3"/>
    <mergeCell ref="A2:G2"/>
    <mergeCell ref="A6:H6"/>
    <mergeCell ref="A32:H33"/>
    <mergeCell ref="F8:H8"/>
    <mergeCell ref="D8:D9"/>
    <mergeCell ref="E8:E9"/>
    <mergeCell ref="B7:B9"/>
    <mergeCell ref="C7:C9"/>
    <mergeCell ref="D7:H7"/>
    <mergeCell ref="A7:A9"/>
  </mergeCells>
  <printOptions horizontalCentered="1"/>
  <pageMargins left="0" right="0" top="0.55118110236220474" bottom="0.55118110236220474" header="0.31496062992125984" footer="0.31496062992125984"/>
  <pageSetup paperSize="9" scale="70" orientation="landscape" r:id="rId1"/>
  <headerFooter>
    <oddFooter>&amp;CPágina &amp;P de &amp;N</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D62"/>
  <sheetViews>
    <sheetView showGridLines="0" topLeftCell="A28" zoomScaleNormal="100" zoomScaleSheetLayoutView="100" workbookViewId="0">
      <selection activeCell="B55" sqref="B55:C59"/>
    </sheetView>
  </sheetViews>
  <sheetFormatPr baseColWidth="10" defaultRowHeight="14.25"/>
  <cols>
    <col min="1" max="1" width="68.85546875" style="1" customWidth="1"/>
    <col min="2" max="3" width="15.7109375" style="1" customWidth="1"/>
    <col min="4" max="16384" width="11.42578125" style="1"/>
  </cols>
  <sheetData>
    <row r="1" spans="1:4" ht="15" thickBot="1">
      <c r="A1" s="85" t="s">
        <v>374</v>
      </c>
      <c r="B1" s="86"/>
      <c r="C1" s="87"/>
    </row>
    <row r="2" spans="1:4">
      <c r="A2" s="88" t="s">
        <v>280</v>
      </c>
      <c r="B2" s="127"/>
      <c r="C2" s="90" t="s">
        <v>281</v>
      </c>
    </row>
    <row r="3" spans="1:4" ht="15" thickBot="1">
      <c r="A3" s="91" t="s">
        <v>294</v>
      </c>
      <c r="B3" s="92"/>
      <c r="C3" s="93">
        <v>2018</v>
      </c>
    </row>
    <row r="4" spans="1:4">
      <c r="A4" s="94" t="s">
        <v>389</v>
      </c>
      <c r="B4" s="95"/>
      <c r="C4" s="96"/>
    </row>
    <row r="5" spans="1:4" ht="15" thickBot="1">
      <c r="A5" s="97" t="s">
        <v>390</v>
      </c>
      <c r="B5" s="98"/>
      <c r="C5" s="99"/>
    </row>
    <row r="6" spans="1:4" ht="15" thickBot="1">
      <c r="A6" s="227" t="s">
        <v>361</v>
      </c>
      <c r="B6" s="228"/>
      <c r="C6" s="229"/>
    </row>
    <row r="7" spans="1:4" ht="15" thickBot="1">
      <c r="A7" s="230" t="s">
        <v>362</v>
      </c>
      <c r="B7" s="231"/>
      <c r="C7" s="232"/>
    </row>
    <row r="8" spans="1:4" ht="15" thickBot="1">
      <c r="A8" s="370" t="s">
        <v>530</v>
      </c>
      <c r="B8" s="331" t="s">
        <v>363</v>
      </c>
      <c r="C8" s="332"/>
    </row>
    <row r="9" spans="1:4" ht="26.25" thickBot="1">
      <c r="A9" s="371"/>
      <c r="B9" s="372">
        <v>2018</v>
      </c>
      <c r="C9" s="373" t="s">
        <v>531</v>
      </c>
    </row>
    <row r="10" spans="1:4">
      <c r="A10" s="333" t="s">
        <v>405</v>
      </c>
      <c r="B10" s="334">
        <v>35256994.324999996</v>
      </c>
      <c r="C10" s="334">
        <v>34735955</v>
      </c>
    </row>
    <row r="11" spans="1:4">
      <c r="A11" s="179" t="s">
        <v>406</v>
      </c>
      <c r="B11" s="335">
        <v>31071988.954999998</v>
      </c>
      <c r="C11" s="335">
        <v>30612797</v>
      </c>
    </row>
    <row r="12" spans="1:4">
      <c r="A12" s="336" t="s">
        <v>407</v>
      </c>
      <c r="B12" s="337">
        <v>0.88129999592641117</v>
      </c>
      <c r="C12" s="337">
        <v>0.88129999592641117</v>
      </c>
    </row>
    <row r="13" spans="1:4">
      <c r="A13" s="179" t="s">
        <v>408</v>
      </c>
      <c r="B13" s="335">
        <v>4185005.3699999996</v>
      </c>
      <c r="C13" s="335">
        <v>4123158</v>
      </c>
    </row>
    <row r="14" spans="1:4">
      <c r="A14" s="336" t="s">
        <v>409</v>
      </c>
      <c r="B14" s="337">
        <v>0.11870000407358888</v>
      </c>
      <c r="C14" s="337">
        <v>0.11870000407358888</v>
      </c>
    </row>
    <row r="15" spans="1:4">
      <c r="A15" s="338" t="s">
        <v>410</v>
      </c>
      <c r="B15" s="339">
        <v>25455549.667999998</v>
      </c>
      <c r="C15" s="339">
        <v>25079359.509999998</v>
      </c>
    </row>
    <row r="16" spans="1:4">
      <c r="A16" s="338" t="s">
        <v>411</v>
      </c>
      <c r="B16" s="339">
        <v>11566994</v>
      </c>
      <c r="C16" s="339">
        <v>10910693</v>
      </c>
      <c r="D16" s="36"/>
    </row>
    <row r="17" spans="1:4">
      <c r="A17" s="179" t="s">
        <v>412</v>
      </c>
      <c r="B17" s="340">
        <v>10710180</v>
      </c>
      <c r="C17" s="340">
        <v>9996502</v>
      </c>
    </row>
    <row r="18" spans="1:4">
      <c r="A18" s="179" t="s">
        <v>413</v>
      </c>
      <c r="B18" s="340">
        <v>856814</v>
      </c>
      <c r="C18" s="340">
        <v>914191</v>
      </c>
    </row>
    <row r="19" spans="1:4">
      <c r="A19" s="338" t="s">
        <v>414</v>
      </c>
      <c r="B19" s="339">
        <v>0.72199999334458298</v>
      </c>
      <c r="C19" s="339">
        <v>0.72199999999999998</v>
      </c>
      <c r="D19" s="37"/>
    </row>
    <row r="20" spans="1:4">
      <c r="A20" s="338" t="s">
        <v>415</v>
      </c>
      <c r="B20" s="341">
        <v>3.0480688694919351</v>
      </c>
      <c r="C20" s="341">
        <v>3.1836616610878887</v>
      </c>
    </row>
    <row r="21" spans="1:4">
      <c r="A21" s="179" t="s">
        <v>416</v>
      </c>
      <c r="B21" s="342">
        <v>3.2919142652130957</v>
      </c>
      <c r="C21" s="342">
        <v>3.4748109888839114</v>
      </c>
    </row>
    <row r="22" spans="1:4">
      <c r="A22" s="338" t="s">
        <v>417</v>
      </c>
      <c r="B22" s="339">
        <v>49095187.213333338</v>
      </c>
      <c r="C22" s="339">
        <v>45574547.913333289</v>
      </c>
    </row>
    <row r="23" spans="1:4">
      <c r="A23" s="179" t="s">
        <v>418</v>
      </c>
      <c r="B23" s="185">
        <v>48494420.49333334</v>
      </c>
      <c r="C23" s="185">
        <v>45452613.246666625</v>
      </c>
    </row>
    <row r="24" spans="1:4">
      <c r="A24" s="179" t="s">
        <v>419</v>
      </c>
      <c r="B24" s="185">
        <v>600766.71999999997</v>
      </c>
      <c r="C24" s="185">
        <v>121934.66666666666</v>
      </c>
    </row>
    <row r="25" spans="1:4">
      <c r="A25" s="338" t="s">
        <v>420</v>
      </c>
      <c r="B25" s="339">
        <v>4.2444205653891878</v>
      </c>
      <c r="C25" s="339">
        <v>4.17705345694662</v>
      </c>
    </row>
    <row r="26" spans="1:4">
      <c r="A26" s="179" t="s">
        <v>421</v>
      </c>
      <c r="B26" s="185">
        <v>4.58397405210121</v>
      </c>
      <c r="C26" s="185">
        <v>4.5590495468648227</v>
      </c>
    </row>
    <row r="27" spans="1:4">
      <c r="A27" s="338" t="s">
        <v>422</v>
      </c>
      <c r="B27" s="339">
        <v>1.3924949688215758</v>
      </c>
      <c r="C27" s="339">
        <v>1.3120280675551683</v>
      </c>
    </row>
    <row r="28" spans="1:4">
      <c r="A28" s="338" t="s">
        <v>423</v>
      </c>
      <c r="B28" s="339">
        <v>4.1924825493411113</v>
      </c>
      <c r="C28" s="339">
        <v>4.1658777537473215</v>
      </c>
    </row>
    <row r="29" spans="1:4">
      <c r="A29" s="179" t="s">
        <v>424</v>
      </c>
      <c r="B29" s="185">
        <v>4.527880996709051</v>
      </c>
      <c r="C29" s="185">
        <v>4.546851813431001</v>
      </c>
    </row>
    <row r="30" spans="1:4">
      <c r="A30" s="338" t="s">
        <v>425</v>
      </c>
      <c r="B30" s="339">
        <v>1.375455322320172</v>
      </c>
      <c r="C30" s="339">
        <v>1.3085177375047448</v>
      </c>
    </row>
    <row r="31" spans="1:4">
      <c r="A31" s="338" t="s">
        <v>426</v>
      </c>
      <c r="B31" s="339">
        <v>5.1938016048076102E-2</v>
      </c>
      <c r="C31" s="339">
        <v>1.1175703199298767E-2</v>
      </c>
    </row>
    <row r="32" spans="1:4">
      <c r="A32" s="179" t="s">
        <v>427</v>
      </c>
      <c r="B32" s="185">
        <v>0.70116351973707247</v>
      </c>
      <c r="C32" s="185">
        <v>0.13337985898643354</v>
      </c>
    </row>
    <row r="33" spans="1:3">
      <c r="A33" s="338" t="s">
        <v>428</v>
      </c>
      <c r="B33" s="339">
        <v>1.7039646501403806E-2</v>
      </c>
      <c r="C33" s="339">
        <v>3.5103300504237371E-3</v>
      </c>
    </row>
    <row r="34" spans="1:3">
      <c r="A34" s="338" t="s">
        <v>429</v>
      </c>
      <c r="B34" s="343">
        <v>44</v>
      </c>
      <c r="C34" s="343">
        <v>43</v>
      </c>
    </row>
    <row r="35" spans="1:3">
      <c r="A35" s="338" t="s">
        <v>430</v>
      </c>
      <c r="B35" s="339">
        <v>1115799.7093939395</v>
      </c>
      <c r="C35" s="339">
        <v>1059873.2072868207</v>
      </c>
    </row>
    <row r="36" spans="1:3">
      <c r="A36" s="336" t="s">
        <v>431</v>
      </c>
      <c r="B36" s="185">
        <v>1102145.9203030304</v>
      </c>
      <c r="C36" s="185">
        <v>1057037.5173643401</v>
      </c>
    </row>
    <row r="37" spans="1:3" ht="15" thickBot="1">
      <c r="A37" s="344" t="s">
        <v>432</v>
      </c>
      <c r="B37" s="185">
        <v>13653.789090909091</v>
      </c>
      <c r="C37" s="185">
        <v>2835.6899224806198</v>
      </c>
    </row>
    <row r="38" spans="1:3" ht="15" thickBot="1">
      <c r="A38" s="345" t="s">
        <v>433</v>
      </c>
      <c r="B38" s="346"/>
      <c r="C38" s="347"/>
    </row>
    <row r="39" spans="1:3">
      <c r="A39" s="348" t="s">
        <v>434</v>
      </c>
      <c r="B39" s="349">
        <v>48494420.49333334</v>
      </c>
      <c r="C39" s="349">
        <v>45452613.246666625</v>
      </c>
    </row>
    <row r="40" spans="1:3">
      <c r="A40" s="336" t="s">
        <v>189</v>
      </c>
      <c r="B40" s="185">
        <v>5024969.92</v>
      </c>
      <c r="C40" s="186">
        <v>4578109.5600000005</v>
      </c>
    </row>
    <row r="41" spans="1:3">
      <c r="A41" s="336" t="s">
        <v>190</v>
      </c>
      <c r="B41" s="185">
        <v>31307110.609999999</v>
      </c>
      <c r="C41" s="185">
        <v>28328767.786666628</v>
      </c>
    </row>
    <row r="42" spans="1:3">
      <c r="A42" s="336" t="s">
        <v>435</v>
      </c>
      <c r="B42" s="185">
        <v>8637932.9433333334</v>
      </c>
      <c r="C42" s="185">
        <v>8288858.8799999999</v>
      </c>
    </row>
    <row r="43" spans="1:3">
      <c r="A43" s="336" t="s">
        <v>436</v>
      </c>
      <c r="B43" s="185">
        <v>4774407.0199999996</v>
      </c>
      <c r="C43" s="185">
        <v>4256877.0199999996</v>
      </c>
    </row>
    <row r="44" spans="1:3">
      <c r="A44" s="336" t="s">
        <v>437</v>
      </c>
      <c r="B44" s="185">
        <v>-1250000</v>
      </c>
      <c r="C44" s="186">
        <v>0</v>
      </c>
    </row>
    <row r="45" spans="1:3">
      <c r="A45" s="338" t="s">
        <v>438</v>
      </c>
      <c r="B45" s="339">
        <v>0</v>
      </c>
      <c r="C45" s="350">
        <v>0</v>
      </c>
    </row>
    <row r="46" spans="1:3" ht="15" thickBot="1">
      <c r="A46" s="184"/>
      <c r="B46" s="185"/>
      <c r="C46" s="186"/>
    </row>
    <row r="47" spans="1:3" ht="26.25" thickBot="1">
      <c r="A47" s="374" t="s">
        <v>532</v>
      </c>
      <c r="B47" s="372">
        <f>+B9</f>
        <v>2018</v>
      </c>
      <c r="C47" s="373" t="str">
        <f>+C9</f>
        <v>2017       (estimado)</v>
      </c>
    </row>
    <row r="48" spans="1:3">
      <c r="A48" s="351" t="s">
        <v>439</v>
      </c>
      <c r="B48" s="178">
        <v>25896004.974666663</v>
      </c>
      <c r="C48" s="178">
        <v>25522702.803333327</v>
      </c>
    </row>
    <row r="49" spans="1:3">
      <c r="A49" s="351" t="s">
        <v>440</v>
      </c>
      <c r="B49" s="178">
        <v>5939850.9999999991</v>
      </c>
      <c r="C49" s="178">
        <v>5745676.2400000002</v>
      </c>
    </row>
    <row r="50" spans="1:3">
      <c r="A50" s="351" t="s">
        <v>441</v>
      </c>
      <c r="B50" s="178">
        <v>15117355</v>
      </c>
      <c r="C50" s="178">
        <v>15117355</v>
      </c>
    </row>
    <row r="51" spans="1:3">
      <c r="A51" s="351" t="s">
        <v>442</v>
      </c>
      <c r="B51" s="178">
        <v>3274833.6133333333</v>
      </c>
      <c r="C51" s="178">
        <v>2935433.6133333333</v>
      </c>
    </row>
    <row r="52" spans="1:3" ht="15" thickBot="1">
      <c r="A52" s="352"/>
      <c r="B52" s="353"/>
      <c r="C52" s="354"/>
    </row>
    <row r="53" spans="1:3" ht="15" thickBot="1">
      <c r="A53" s="355" t="s">
        <v>394</v>
      </c>
      <c r="B53" s="356">
        <v>50228044.588</v>
      </c>
      <c r="C53" s="357">
        <v>49321167.656666666</v>
      </c>
    </row>
    <row r="54" spans="1:3" ht="15" thickBot="1">
      <c r="A54" s="358"/>
      <c r="B54" s="359"/>
      <c r="C54" s="360"/>
    </row>
    <row r="55" spans="1:3" ht="15" thickBot="1">
      <c r="A55" s="355" t="s">
        <v>364</v>
      </c>
      <c r="B55" s="361">
        <v>50228044.588</v>
      </c>
      <c r="C55" s="362">
        <v>49321167.656666666</v>
      </c>
    </row>
    <row r="56" spans="1:3">
      <c r="A56" s="363" t="s">
        <v>365</v>
      </c>
      <c r="B56" s="364">
        <v>-4774407.0199999996</v>
      </c>
      <c r="C56" s="364">
        <v>-4256877.0199999996</v>
      </c>
    </row>
    <row r="57" spans="1:3">
      <c r="A57" s="365" t="s">
        <v>366</v>
      </c>
      <c r="B57" s="185"/>
      <c r="C57" s="185"/>
    </row>
    <row r="58" spans="1:3" ht="15" thickBot="1">
      <c r="A58" s="366" t="s">
        <v>454</v>
      </c>
      <c r="B58" s="367">
        <v>1250000</v>
      </c>
      <c r="C58" s="367">
        <v>4965.1333333333332</v>
      </c>
    </row>
    <row r="59" spans="1:3">
      <c r="A59" s="375" t="s">
        <v>367</v>
      </c>
      <c r="B59" s="368">
        <v>46703637.568000004</v>
      </c>
      <c r="C59" s="369">
        <v>45069255.770000003</v>
      </c>
    </row>
    <row r="60" spans="1:3" ht="15" customHeight="1">
      <c r="A60" s="376" t="s">
        <v>533</v>
      </c>
      <c r="B60" s="377"/>
      <c r="C60" s="378"/>
    </row>
    <row r="61" spans="1:3">
      <c r="A61" s="379"/>
      <c r="B61" s="380"/>
      <c r="C61" s="381"/>
    </row>
    <row r="62" spans="1:3">
      <c r="A62" s="382"/>
      <c r="B62" s="383"/>
      <c r="C62" s="384"/>
    </row>
  </sheetData>
  <mergeCells count="12">
    <mergeCell ref="A54:C54"/>
    <mergeCell ref="A60:C62"/>
    <mergeCell ref="A1:C1"/>
    <mergeCell ref="A2:B2"/>
    <mergeCell ref="A3:B3"/>
    <mergeCell ref="A4:C4"/>
    <mergeCell ref="A5:C5"/>
    <mergeCell ref="A7:C7"/>
    <mergeCell ref="B8:C8"/>
    <mergeCell ref="A8:A9"/>
    <mergeCell ref="A6:C6"/>
    <mergeCell ref="A38:C38"/>
  </mergeCells>
  <printOptions horizontalCentered="1"/>
  <pageMargins left="0" right="0" top="0.55118110236220474" bottom="0.55118110236220474" header="0.31496062992125984" footer="0.31496062992125984"/>
  <pageSetup paperSize="9" scale="86" orientation="portrait" r:id="rId1"/>
  <headerFooter>
    <oddFooter>&amp;CPágina &amp;P de &amp;N</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H22"/>
  <sheetViews>
    <sheetView showGridLines="0" zoomScaleNormal="100" zoomScaleSheetLayoutView="100" workbookViewId="0">
      <selection activeCell="C10" sqref="C10:F17"/>
    </sheetView>
  </sheetViews>
  <sheetFormatPr baseColWidth="10" defaultRowHeight="14.25"/>
  <cols>
    <col min="1" max="1" width="13.42578125" style="1" customWidth="1"/>
    <col min="2" max="2" width="56.5703125" style="1" customWidth="1"/>
    <col min="3" max="5" width="16.7109375" style="1" customWidth="1"/>
    <col min="6" max="8" width="17.7109375" style="1" customWidth="1"/>
    <col min="9" max="16384" width="11.42578125" style="1"/>
  </cols>
  <sheetData>
    <row r="1" spans="1:8" ht="21.75" customHeight="1" thickBot="1">
      <c r="A1" s="319" t="s">
        <v>375</v>
      </c>
      <c r="B1" s="320"/>
      <c r="C1" s="320"/>
      <c r="D1" s="320"/>
      <c r="E1" s="320"/>
      <c r="F1" s="320"/>
      <c r="G1" s="320"/>
      <c r="H1" s="321"/>
    </row>
    <row r="2" spans="1:8" ht="19.5" customHeight="1">
      <c r="A2" s="88" t="s">
        <v>280</v>
      </c>
      <c r="B2" s="89"/>
      <c r="C2" s="89"/>
      <c r="D2" s="89"/>
      <c r="E2" s="89"/>
      <c r="F2" s="89"/>
      <c r="G2" s="127"/>
      <c r="H2" s="90" t="s">
        <v>281</v>
      </c>
    </row>
    <row r="3" spans="1:8" ht="22.5" customHeight="1" thickBot="1">
      <c r="A3" s="222" t="s">
        <v>282</v>
      </c>
      <c r="B3" s="222"/>
      <c r="C3" s="222"/>
      <c r="D3" s="222"/>
      <c r="E3" s="222"/>
      <c r="F3" s="222"/>
      <c r="G3" s="222"/>
      <c r="H3" s="93">
        <v>2018</v>
      </c>
    </row>
    <row r="4" spans="1:8" ht="24.75" customHeight="1">
      <c r="A4" s="159" t="s">
        <v>389</v>
      </c>
      <c r="B4" s="160"/>
      <c r="C4" s="160"/>
      <c r="D4" s="160"/>
      <c r="E4" s="160"/>
      <c r="F4" s="395" t="s">
        <v>13</v>
      </c>
      <c r="G4" s="396" t="s">
        <v>402</v>
      </c>
      <c r="H4" s="226"/>
    </row>
    <row r="5" spans="1:8" ht="24.75" customHeight="1" thickBot="1">
      <c r="A5" s="397" t="s">
        <v>361</v>
      </c>
      <c r="B5" s="398"/>
      <c r="C5" s="398"/>
      <c r="D5" s="398"/>
      <c r="E5" s="398"/>
      <c r="F5" s="398"/>
      <c r="G5" s="398"/>
      <c r="H5" s="399"/>
    </row>
    <row r="6" spans="1:8" s="29" customFormat="1" ht="30" customHeight="1" thickBot="1">
      <c r="A6" s="326" t="s">
        <v>520</v>
      </c>
      <c r="B6" s="327"/>
      <c r="C6" s="327"/>
      <c r="D6" s="327"/>
      <c r="E6" s="327"/>
      <c r="F6" s="327"/>
      <c r="G6" s="327"/>
      <c r="H6" s="328"/>
    </row>
    <row r="7" spans="1:8" ht="18" customHeight="1">
      <c r="A7" s="329" t="s">
        <v>263</v>
      </c>
      <c r="B7" s="278" t="s">
        <v>187</v>
      </c>
      <c r="C7" s="279" t="s">
        <v>265</v>
      </c>
      <c r="D7" s="280" t="s">
        <v>266</v>
      </c>
      <c r="E7" s="281"/>
      <c r="F7" s="281"/>
      <c r="G7" s="281"/>
      <c r="H7" s="282"/>
    </row>
    <row r="8" spans="1:8" ht="16.5" customHeight="1">
      <c r="A8" s="330"/>
      <c r="B8" s="283"/>
      <c r="C8" s="284"/>
      <c r="D8" s="285" t="s">
        <v>261</v>
      </c>
      <c r="E8" s="286" t="s">
        <v>262</v>
      </c>
      <c r="F8" s="287" t="s">
        <v>264</v>
      </c>
      <c r="G8" s="288"/>
      <c r="H8" s="289"/>
    </row>
    <row r="9" spans="1:8" ht="38.25">
      <c r="A9" s="330"/>
      <c r="B9" s="290"/>
      <c r="C9" s="284"/>
      <c r="D9" s="291"/>
      <c r="E9" s="286"/>
      <c r="F9" s="385" t="s">
        <v>446</v>
      </c>
      <c r="G9" s="386"/>
      <c r="H9" s="387"/>
    </row>
    <row r="10" spans="1:8" ht="18" customHeight="1">
      <c r="A10" s="294"/>
      <c r="B10" s="388" t="s">
        <v>443</v>
      </c>
      <c r="C10" s="389">
        <v>56718044.588</v>
      </c>
      <c r="D10" s="389">
        <v>29170838.587999996</v>
      </c>
      <c r="E10" s="389">
        <v>16875238.789126214</v>
      </c>
      <c r="F10" s="389">
        <v>10671967.210873786</v>
      </c>
      <c r="G10" s="297"/>
      <c r="H10" s="298"/>
    </row>
    <row r="11" spans="1:8">
      <c r="A11" s="294">
        <v>345</v>
      </c>
      <c r="B11" s="390" t="s">
        <v>489</v>
      </c>
      <c r="C11" s="295">
        <v>25455549.667999998</v>
      </c>
      <c r="D11" s="297">
        <v>25455549.667999998</v>
      </c>
      <c r="E11" s="297"/>
      <c r="F11" s="297"/>
      <c r="G11" s="297"/>
      <c r="H11" s="298"/>
    </row>
    <row r="12" spans="1:8" ht="25.5">
      <c r="A12" s="294" t="s">
        <v>521</v>
      </c>
      <c r="B12" s="390" t="s">
        <v>490</v>
      </c>
      <c r="C12" s="295">
        <v>415455.30666666664</v>
      </c>
      <c r="D12" s="297">
        <v>415455.30666666664</v>
      </c>
      <c r="E12" s="297"/>
      <c r="F12" s="297"/>
      <c r="G12" s="297"/>
      <c r="H12" s="298"/>
    </row>
    <row r="13" spans="1:8">
      <c r="A13" s="294" t="s">
        <v>522</v>
      </c>
      <c r="B13" s="390" t="s">
        <v>445</v>
      </c>
      <c r="C13" s="295">
        <v>25000</v>
      </c>
      <c r="D13" s="297">
        <v>25000</v>
      </c>
      <c r="E13" s="297"/>
      <c r="F13" s="297"/>
      <c r="G13" s="297"/>
      <c r="H13" s="298"/>
    </row>
    <row r="14" spans="1:8" ht="18" customHeight="1">
      <c r="A14" s="294">
        <v>345</v>
      </c>
      <c r="B14" s="390" t="s">
        <v>534</v>
      </c>
      <c r="C14" s="295">
        <v>5939851</v>
      </c>
      <c r="D14" s="297"/>
      <c r="E14" s="297">
        <v>3716550.0291262134</v>
      </c>
      <c r="F14" s="296">
        <v>2223300.9708737861</v>
      </c>
      <c r="G14" s="297"/>
      <c r="H14" s="298"/>
    </row>
    <row r="15" spans="1:8" ht="18" customHeight="1">
      <c r="A15" s="294" t="s">
        <v>523</v>
      </c>
      <c r="B15" s="390" t="s">
        <v>535</v>
      </c>
      <c r="C15" s="295">
        <v>15117355</v>
      </c>
      <c r="D15" s="297"/>
      <c r="E15" s="297">
        <v>10668688.76</v>
      </c>
      <c r="F15" s="297">
        <v>4448666.24</v>
      </c>
      <c r="G15" s="297"/>
      <c r="H15" s="298"/>
    </row>
    <row r="16" spans="1:8" ht="62.25" customHeight="1">
      <c r="A16" s="294" t="s">
        <v>524</v>
      </c>
      <c r="B16" s="390" t="s">
        <v>506</v>
      </c>
      <c r="C16" s="391">
        <v>6490000</v>
      </c>
      <c r="D16" s="296"/>
      <c r="E16" s="296">
        <v>2490000</v>
      </c>
      <c r="F16" s="296">
        <v>4000000</v>
      </c>
      <c r="G16" s="297"/>
      <c r="H16" s="298"/>
    </row>
    <row r="17" spans="1:8" ht="25.5">
      <c r="A17" s="294">
        <v>723</v>
      </c>
      <c r="B17" s="390" t="s">
        <v>444</v>
      </c>
      <c r="C17" s="295">
        <v>3274833.6133333333</v>
      </c>
      <c r="D17" s="297">
        <v>3274833.6133333333</v>
      </c>
      <c r="E17" s="297"/>
      <c r="F17" s="297"/>
      <c r="G17" s="297"/>
      <c r="H17" s="298"/>
    </row>
    <row r="18" spans="1:8" ht="15" thickBot="1">
      <c r="A18" s="274"/>
      <c r="B18" s="274"/>
      <c r="C18" s="274"/>
      <c r="D18" s="274"/>
      <c r="E18" s="274"/>
      <c r="F18" s="274"/>
      <c r="G18" s="274"/>
      <c r="H18" s="274"/>
    </row>
    <row r="19" spans="1:8">
      <c r="A19" s="310" t="s">
        <v>267</v>
      </c>
      <c r="B19" s="311"/>
      <c r="C19" s="311"/>
      <c r="D19" s="311"/>
      <c r="E19" s="311"/>
      <c r="F19" s="311"/>
      <c r="G19" s="311"/>
      <c r="H19" s="312"/>
    </row>
    <row r="20" spans="1:8">
      <c r="A20" s="392" t="s">
        <v>505</v>
      </c>
      <c r="B20" s="393"/>
      <c r="C20" s="393"/>
      <c r="D20" s="393"/>
      <c r="E20" s="393"/>
      <c r="F20" s="393"/>
      <c r="G20" s="393"/>
      <c r="H20" s="394"/>
    </row>
    <row r="21" spans="1:8">
      <c r="A21" s="313" t="s">
        <v>504</v>
      </c>
      <c r="B21" s="314"/>
      <c r="C21" s="314"/>
      <c r="D21" s="314"/>
      <c r="E21" s="314"/>
      <c r="F21" s="314"/>
      <c r="G21" s="314"/>
      <c r="H21" s="315"/>
    </row>
    <row r="22" spans="1:8" ht="34.5" customHeight="1" thickBot="1">
      <c r="A22" s="316"/>
      <c r="B22" s="317"/>
      <c r="C22" s="317"/>
      <c r="D22" s="317"/>
      <c r="E22" s="317"/>
      <c r="F22" s="317"/>
      <c r="G22" s="317"/>
      <c r="H22" s="318"/>
    </row>
  </sheetData>
  <mergeCells count="14">
    <mergeCell ref="A1:H1"/>
    <mergeCell ref="A2:G2"/>
    <mergeCell ref="A3:G3"/>
    <mergeCell ref="A6:H6"/>
    <mergeCell ref="A5:H5"/>
    <mergeCell ref="A4:E4"/>
    <mergeCell ref="A21:H22"/>
    <mergeCell ref="A7:A9"/>
    <mergeCell ref="B7:B9"/>
    <mergeCell ref="C7:C9"/>
    <mergeCell ref="D7:H7"/>
    <mergeCell ref="D8:D9"/>
    <mergeCell ref="E8:E9"/>
    <mergeCell ref="F8:H8"/>
  </mergeCells>
  <printOptions horizontalCentered="1"/>
  <pageMargins left="0" right="0" top="0.55118110236220474" bottom="0.55118110236220474" header="0.31496062992125984" footer="0.31496062992125984"/>
  <pageSetup paperSize="9" scale="86" orientation="landscape" r:id="rId1"/>
  <headerFooter>
    <oddFooter>&amp;CPágina &amp;P de &amp;N</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J49"/>
  <sheetViews>
    <sheetView showGridLines="0" topLeftCell="A22" zoomScaleNormal="100" zoomScaleSheetLayoutView="100" workbookViewId="0">
      <selection sqref="A1:I49"/>
    </sheetView>
  </sheetViews>
  <sheetFormatPr baseColWidth="10" defaultRowHeight="14.25"/>
  <cols>
    <col min="1" max="1" width="16.28515625" style="1" bestFit="1" customWidth="1"/>
    <col min="2" max="8" width="11.42578125" style="1"/>
    <col min="9" max="9" width="12.7109375" style="1" customWidth="1"/>
    <col min="10" max="16384" width="11.42578125" style="1"/>
  </cols>
  <sheetData>
    <row r="1" spans="1:10" ht="15" thickBot="1">
      <c r="A1" s="218" t="s">
        <v>376</v>
      </c>
      <c r="B1" s="218"/>
      <c r="C1" s="218"/>
      <c r="D1" s="218"/>
      <c r="E1" s="218"/>
      <c r="F1" s="218"/>
      <c r="G1" s="218"/>
      <c r="H1" s="218"/>
      <c r="I1" s="218"/>
    </row>
    <row r="2" spans="1:10" ht="15.75" customHeight="1">
      <c r="A2" s="400" t="s">
        <v>280</v>
      </c>
      <c r="B2" s="401"/>
      <c r="C2" s="401"/>
      <c r="D2" s="401"/>
      <c r="E2" s="401"/>
      <c r="F2" s="401"/>
      <c r="G2" s="401"/>
      <c r="H2" s="401"/>
      <c r="I2" s="402" t="s">
        <v>281</v>
      </c>
    </row>
    <row r="3" spans="1:10" ht="21" customHeight="1" thickBot="1">
      <c r="A3" s="107" t="s">
        <v>294</v>
      </c>
      <c r="B3" s="108"/>
      <c r="C3" s="108"/>
      <c r="D3" s="108"/>
      <c r="E3" s="108"/>
      <c r="F3" s="108"/>
      <c r="G3" s="108"/>
      <c r="H3" s="108"/>
      <c r="I3" s="109">
        <v>2018</v>
      </c>
    </row>
    <row r="4" spans="1:10" ht="15.75" customHeight="1" thickBot="1">
      <c r="A4" s="403" t="s">
        <v>389</v>
      </c>
      <c r="B4" s="404"/>
      <c r="C4" s="404"/>
      <c r="D4" s="404"/>
      <c r="E4" s="404"/>
      <c r="F4" s="404"/>
      <c r="G4" s="405" t="s">
        <v>13</v>
      </c>
      <c r="H4" s="406" t="s">
        <v>402</v>
      </c>
      <c r="I4" s="407"/>
    </row>
    <row r="5" spans="1:10" ht="21" customHeight="1" thickBot="1">
      <c r="A5" s="408" t="s">
        <v>361</v>
      </c>
      <c r="B5" s="409"/>
      <c r="C5" s="409"/>
      <c r="D5" s="409"/>
      <c r="E5" s="409"/>
      <c r="F5" s="409"/>
      <c r="G5" s="409"/>
      <c r="H5" s="409"/>
      <c r="I5" s="410"/>
    </row>
    <row r="6" spans="1:10" ht="15" thickBot="1">
      <c r="A6" s="45"/>
      <c r="B6" s="45"/>
      <c r="C6" s="45"/>
      <c r="D6" s="45"/>
      <c r="E6" s="45"/>
      <c r="F6" s="45"/>
      <c r="G6" s="45"/>
      <c r="H6" s="45"/>
      <c r="I6" s="45"/>
    </row>
    <row r="7" spans="1:10" s="39" customFormat="1" ht="16.5" customHeight="1" thickBot="1">
      <c r="A7" s="219" t="s">
        <v>536</v>
      </c>
      <c r="B7" s="220"/>
      <c r="C7" s="220"/>
      <c r="D7" s="220"/>
      <c r="E7" s="220"/>
      <c r="F7" s="220"/>
      <c r="G7" s="220"/>
      <c r="H7" s="220"/>
      <c r="I7" s="221"/>
      <c r="J7" s="38"/>
    </row>
    <row r="8" spans="1:10" ht="15" thickBot="1">
      <c r="A8" s="411"/>
      <c r="B8" s="412"/>
      <c r="C8" s="412"/>
      <c r="D8" s="412"/>
      <c r="E8" s="412"/>
      <c r="F8" s="412"/>
      <c r="G8" s="412"/>
      <c r="H8" s="412"/>
      <c r="I8" s="413"/>
    </row>
    <row r="9" spans="1:10" ht="14.25" customHeight="1">
      <c r="A9" s="411" t="s">
        <v>491</v>
      </c>
      <c r="B9" s="412"/>
      <c r="C9" s="412"/>
      <c r="D9" s="412"/>
      <c r="E9" s="412"/>
      <c r="F9" s="412"/>
      <c r="G9" s="412"/>
      <c r="H9" s="412"/>
      <c r="I9" s="413"/>
    </row>
    <row r="10" spans="1:10">
      <c r="A10" s="414"/>
      <c r="B10" s="415"/>
      <c r="C10" s="415"/>
      <c r="D10" s="415"/>
      <c r="E10" s="415"/>
      <c r="F10" s="415"/>
      <c r="G10" s="415"/>
      <c r="H10" s="415"/>
      <c r="I10" s="416"/>
    </row>
    <row r="11" spans="1:10">
      <c r="A11" s="417"/>
      <c r="B11" s="418"/>
      <c r="C11" s="418"/>
      <c r="D11" s="418"/>
      <c r="E11" s="418"/>
      <c r="F11" s="418"/>
      <c r="G11" s="418"/>
      <c r="H11" s="418"/>
      <c r="I11" s="419"/>
    </row>
    <row r="12" spans="1:10">
      <c r="A12" s="420" t="s">
        <v>537</v>
      </c>
      <c r="B12" s="421"/>
      <c r="C12" s="421"/>
      <c r="D12" s="421"/>
      <c r="E12" s="421"/>
      <c r="F12" s="421"/>
      <c r="G12" s="421"/>
      <c r="H12" s="421"/>
      <c r="I12" s="422"/>
    </row>
    <row r="13" spans="1:10" ht="14.25" customHeight="1">
      <c r="A13" s="423" t="s">
        <v>538</v>
      </c>
      <c r="B13" s="424"/>
      <c r="C13" s="424"/>
      <c r="D13" s="424"/>
      <c r="E13" s="424"/>
      <c r="F13" s="424"/>
      <c r="G13" s="424"/>
      <c r="H13" s="424"/>
      <c r="I13" s="425"/>
    </row>
    <row r="14" spans="1:10" ht="22.5" customHeight="1">
      <c r="A14" s="423"/>
      <c r="B14" s="424"/>
      <c r="C14" s="424"/>
      <c r="D14" s="424"/>
      <c r="E14" s="424"/>
      <c r="F14" s="424"/>
      <c r="G14" s="424"/>
      <c r="H14" s="424"/>
      <c r="I14" s="425"/>
    </row>
    <row r="15" spans="1:10" ht="31.5" customHeight="1">
      <c r="A15" s="423" t="s">
        <v>539</v>
      </c>
      <c r="B15" s="426"/>
      <c r="C15" s="426"/>
      <c r="D15" s="426"/>
      <c r="E15" s="426"/>
      <c r="F15" s="426"/>
      <c r="G15" s="426"/>
      <c r="H15" s="426"/>
      <c r="I15" s="427"/>
    </row>
    <row r="16" spans="1:10" ht="14.25" customHeight="1">
      <c r="A16" s="423" t="s">
        <v>507</v>
      </c>
      <c r="B16" s="424"/>
      <c r="C16" s="424"/>
      <c r="D16" s="424"/>
      <c r="E16" s="424"/>
      <c r="F16" s="424"/>
      <c r="G16" s="424"/>
      <c r="H16" s="424"/>
      <c r="I16" s="425"/>
    </row>
    <row r="17" spans="1:9">
      <c r="A17" s="423"/>
      <c r="B17" s="424"/>
      <c r="C17" s="424"/>
      <c r="D17" s="424"/>
      <c r="E17" s="424"/>
      <c r="F17" s="424"/>
      <c r="G17" s="424"/>
      <c r="H17" s="424"/>
      <c r="I17" s="425"/>
    </row>
    <row r="18" spans="1:9">
      <c r="A18" s="423"/>
      <c r="B18" s="424"/>
      <c r="C18" s="424"/>
      <c r="D18" s="424"/>
      <c r="E18" s="424"/>
      <c r="F18" s="424"/>
      <c r="G18" s="424"/>
      <c r="H18" s="424"/>
      <c r="I18" s="425"/>
    </row>
    <row r="19" spans="1:9" ht="14.25" customHeight="1">
      <c r="A19" s="428" t="s">
        <v>540</v>
      </c>
      <c r="B19" s="429"/>
      <c r="C19" s="429"/>
      <c r="D19" s="429"/>
      <c r="E19" s="429"/>
      <c r="F19" s="429"/>
      <c r="G19" s="429"/>
      <c r="H19" s="429"/>
      <c r="I19" s="430"/>
    </row>
    <row r="20" spans="1:9">
      <c r="A20" s="428"/>
      <c r="B20" s="429"/>
      <c r="C20" s="429"/>
      <c r="D20" s="429"/>
      <c r="E20" s="429"/>
      <c r="F20" s="429"/>
      <c r="G20" s="429"/>
      <c r="H20" s="429"/>
      <c r="I20" s="430"/>
    </row>
    <row r="21" spans="1:9">
      <c r="A21" s="428"/>
      <c r="B21" s="429"/>
      <c r="C21" s="429"/>
      <c r="D21" s="429"/>
      <c r="E21" s="429"/>
      <c r="F21" s="429"/>
      <c r="G21" s="429"/>
      <c r="H21" s="429"/>
      <c r="I21" s="430"/>
    </row>
    <row r="22" spans="1:9" ht="99.75" customHeight="1">
      <c r="A22" s="428"/>
      <c r="B22" s="429"/>
      <c r="C22" s="429"/>
      <c r="D22" s="429"/>
      <c r="E22" s="429"/>
      <c r="F22" s="429"/>
      <c r="G22" s="429"/>
      <c r="H22" s="429"/>
      <c r="I22" s="430"/>
    </row>
    <row r="23" spans="1:9" ht="14.25" customHeight="1">
      <c r="A23" s="431"/>
      <c r="B23" s="432"/>
      <c r="C23" s="432"/>
      <c r="D23" s="432"/>
      <c r="E23" s="432"/>
      <c r="F23" s="432"/>
      <c r="G23" s="432"/>
      <c r="H23" s="432"/>
      <c r="I23" s="433"/>
    </row>
    <row r="24" spans="1:9" ht="14.25" customHeight="1">
      <c r="A24" s="434" t="s">
        <v>541</v>
      </c>
      <c r="B24" s="435"/>
      <c r="C24" s="435"/>
      <c r="D24" s="435"/>
      <c r="E24" s="435"/>
      <c r="F24" s="435"/>
      <c r="G24" s="435"/>
      <c r="H24" s="435"/>
      <c r="I24" s="436"/>
    </row>
    <row r="25" spans="1:9" ht="14.25" customHeight="1">
      <c r="A25" s="434"/>
      <c r="B25" s="435"/>
      <c r="C25" s="435"/>
      <c r="D25" s="435"/>
      <c r="E25" s="435"/>
      <c r="F25" s="435"/>
      <c r="G25" s="435"/>
      <c r="H25" s="435"/>
      <c r="I25" s="436"/>
    </row>
    <row r="26" spans="1:9" ht="14.25" customHeight="1">
      <c r="A26" s="434"/>
      <c r="B26" s="435"/>
      <c r="C26" s="435"/>
      <c r="D26" s="435"/>
      <c r="E26" s="435"/>
      <c r="F26" s="435"/>
      <c r="G26" s="435"/>
      <c r="H26" s="435"/>
      <c r="I26" s="436"/>
    </row>
    <row r="27" spans="1:9" ht="33.75" customHeight="1">
      <c r="A27" s="437"/>
      <c r="B27" s="438"/>
      <c r="C27" s="438"/>
      <c r="D27" s="438"/>
      <c r="E27" s="438"/>
      <c r="F27" s="438"/>
      <c r="G27" s="438"/>
      <c r="H27" s="438"/>
      <c r="I27" s="439"/>
    </row>
    <row r="28" spans="1:9" ht="14.25" customHeight="1">
      <c r="A28" s="434" t="s">
        <v>542</v>
      </c>
      <c r="B28" s="435"/>
      <c r="C28" s="435"/>
      <c r="D28" s="435"/>
      <c r="E28" s="435"/>
      <c r="F28" s="435"/>
      <c r="G28" s="435"/>
      <c r="H28" s="435"/>
      <c r="I28" s="436"/>
    </row>
    <row r="29" spans="1:9">
      <c r="A29" s="434"/>
      <c r="B29" s="435"/>
      <c r="C29" s="435"/>
      <c r="D29" s="435"/>
      <c r="E29" s="435"/>
      <c r="F29" s="435"/>
      <c r="G29" s="435"/>
      <c r="H29" s="435"/>
      <c r="I29" s="436"/>
    </row>
    <row r="30" spans="1:9">
      <c r="A30" s="437"/>
      <c r="B30" s="438"/>
      <c r="C30" s="438"/>
      <c r="D30" s="438"/>
      <c r="E30" s="438"/>
      <c r="F30" s="438"/>
      <c r="G30" s="438"/>
      <c r="H30" s="438"/>
      <c r="I30" s="439"/>
    </row>
    <row r="31" spans="1:9" ht="6.75" customHeight="1">
      <c r="A31" s="440" t="s">
        <v>543</v>
      </c>
      <c r="B31" s="441"/>
      <c r="C31" s="441"/>
      <c r="D31" s="441"/>
      <c r="E31" s="441"/>
      <c r="F31" s="441"/>
      <c r="G31" s="441"/>
      <c r="H31" s="441"/>
      <c r="I31" s="442"/>
    </row>
    <row r="32" spans="1:9" ht="3.75" hidden="1" customHeight="1">
      <c r="A32" s="440"/>
      <c r="B32" s="441"/>
      <c r="C32" s="441"/>
      <c r="D32" s="441"/>
      <c r="E32" s="441"/>
      <c r="F32" s="441"/>
      <c r="G32" s="441"/>
      <c r="H32" s="441"/>
      <c r="I32" s="442"/>
    </row>
    <row r="33" spans="1:9" ht="14.25" hidden="1" customHeight="1">
      <c r="A33" s="440"/>
      <c r="B33" s="441"/>
      <c r="C33" s="441"/>
      <c r="D33" s="441"/>
      <c r="E33" s="441"/>
      <c r="F33" s="441"/>
      <c r="G33" s="441"/>
      <c r="H33" s="441"/>
      <c r="I33" s="442"/>
    </row>
    <row r="34" spans="1:9" ht="11.25" hidden="1" customHeight="1">
      <c r="A34" s="440"/>
      <c r="B34" s="441"/>
      <c r="C34" s="441"/>
      <c r="D34" s="441"/>
      <c r="E34" s="441"/>
      <c r="F34" s="441"/>
      <c r="G34" s="441"/>
      <c r="H34" s="441"/>
      <c r="I34" s="442"/>
    </row>
    <row r="35" spans="1:9" ht="14.25" hidden="1" customHeight="1">
      <c r="A35" s="440"/>
      <c r="B35" s="441"/>
      <c r="C35" s="441"/>
      <c r="D35" s="441"/>
      <c r="E35" s="441"/>
      <c r="F35" s="441"/>
      <c r="G35" s="441"/>
      <c r="H35" s="441"/>
      <c r="I35" s="442"/>
    </row>
    <row r="36" spans="1:9" ht="14.25" hidden="1" customHeight="1">
      <c r="A36" s="440"/>
      <c r="B36" s="441"/>
      <c r="C36" s="441"/>
      <c r="D36" s="441"/>
      <c r="E36" s="441"/>
      <c r="F36" s="441"/>
      <c r="G36" s="441"/>
      <c r="H36" s="441"/>
      <c r="I36" s="442"/>
    </row>
    <row r="37" spans="1:9">
      <c r="A37" s="440"/>
      <c r="B37" s="441"/>
      <c r="C37" s="441"/>
      <c r="D37" s="441"/>
      <c r="E37" s="441"/>
      <c r="F37" s="441"/>
      <c r="G37" s="441"/>
      <c r="H37" s="441"/>
      <c r="I37" s="442"/>
    </row>
    <row r="38" spans="1:9" ht="14.25" customHeight="1">
      <c r="A38" s="440"/>
      <c r="B38" s="441"/>
      <c r="C38" s="441"/>
      <c r="D38" s="441"/>
      <c r="E38" s="441"/>
      <c r="F38" s="441"/>
      <c r="G38" s="441"/>
      <c r="H38" s="441"/>
      <c r="I38" s="442"/>
    </row>
    <row r="39" spans="1:9" ht="22.5" customHeight="1">
      <c r="A39" s="440"/>
      <c r="B39" s="441"/>
      <c r="C39" s="441"/>
      <c r="D39" s="441"/>
      <c r="E39" s="441"/>
      <c r="F39" s="441"/>
      <c r="G39" s="441"/>
      <c r="H39" s="441"/>
      <c r="I39" s="442"/>
    </row>
    <row r="40" spans="1:9" ht="14.25" customHeight="1">
      <c r="A40" s="443"/>
      <c r="B40" s="444"/>
      <c r="C40" s="444"/>
      <c r="D40" s="444"/>
      <c r="E40" s="444"/>
      <c r="F40" s="444"/>
      <c r="G40" s="444"/>
      <c r="H40" s="444"/>
      <c r="I40" s="445"/>
    </row>
    <row r="41" spans="1:9" ht="58.5" customHeight="1">
      <c r="A41" s="434" t="s">
        <v>544</v>
      </c>
      <c r="B41" s="435"/>
      <c r="C41" s="435"/>
      <c r="D41" s="435"/>
      <c r="E41" s="435"/>
      <c r="F41" s="435"/>
      <c r="G41" s="435"/>
      <c r="H41" s="435"/>
      <c r="I41" s="436"/>
    </row>
    <row r="42" spans="1:9">
      <c r="A42" s="434"/>
      <c r="B42" s="435"/>
      <c r="C42" s="435"/>
      <c r="D42" s="435"/>
      <c r="E42" s="435"/>
      <c r="F42" s="435"/>
      <c r="G42" s="435"/>
      <c r="H42" s="435"/>
      <c r="I42" s="436"/>
    </row>
    <row r="43" spans="1:9" ht="15.75" customHeight="1">
      <c r="A43" s="434"/>
      <c r="B43" s="435"/>
      <c r="C43" s="435"/>
      <c r="D43" s="435"/>
      <c r="E43" s="435"/>
      <c r="F43" s="435"/>
      <c r="G43" s="435"/>
      <c r="H43" s="435"/>
      <c r="I43" s="436"/>
    </row>
    <row r="44" spans="1:9">
      <c r="A44" s="437"/>
      <c r="B44" s="438"/>
      <c r="C44" s="438"/>
      <c r="D44" s="438"/>
      <c r="E44" s="438"/>
      <c r="F44" s="438"/>
      <c r="G44" s="438"/>
      <c r="H44" s="438"/>
      <c r="I44" s="439"/>
    </row>
    <row r="45" spans="1:9">
      <c r="A45" s="440" t="s">
        <v>545</v>
      </c>
      <c r="B45" s="441"/>
      <c r="C45" s="441"/>
      <c r="D45" s="441"/>
      <c r="E45" s="441"/>
      <c r="F45" s="441"/>
      <c r="G45" s="441"/>
      <c r="H45" s="441"/>
      <c r="I45" s="442"/>
    </row>
    <row r="46" spans="1:9" ht="15" thickBot="1">
      <c r="A46" s="446"/>
      <c r="B46" s="447"/>
      <c r="C46" s="447"/>
      <c r="D46" s="447"/>
      <c r="E46" s="447"/>
      <c r="F46" s="447"/>
      <c r="G46" s="447"/>
      <c r="H46" s="447"/>
      <c r="I46" s="448"/>
    </row>
    <row r="47" spans="1:9" ht="15" thickBot="1">
      <c r="A47" s="444"/>
      <c r="B47" s="444"/>
      <c r="C47" s="444"/>
      <c r="D47" s="444"/>
      <c r="E47" s="444"/>
      <c r="F47" s="444"/>
      <c r="G47" s="444"/>
      <c r="H47" s="444"/>
      <c r="I47" s="444"/>
    </row>
    <row r="48" spans="1:9" ht="15" thickBot="1">
      <c r="A48" s="33" t="s">
        <v>278</v>
      </c>
      <c r="B48" s="449"/>
      <c r="C48" s="449"/>
      <c r="D48" s="449"/>
      <c r="E48" s="449"/>
      <c r="F48" s="449"/>
      <c r="G48" s="449"/>
      <c r="H48" s="449"/>
      <c r="I48" s="449"/>
    </row>
    <row r="49" spans="1:9" ht="58.5" customHeight="1" thickBot="1">
      <c r="A49" s="450" t="s">
        <v>546</v>
      </c>
      <c r="B49" s="451"/>
      <c r="C49" s="451"/>
      <c r="D49" s="451"/>
      <c r="E49" s="451"/>
      <c r="F49" s="451"/>
      <c r="G49" s="451"/>
      <c r="H49" s="451"/>
      <c r="I49" s="452"/>
    </row>
  </sheetData>
  <mergeCells count="20">
    <mergeCell ref="A1:I1"/>
    <mergeCell ref="A5:I5"/>
    <mergeCell ref="A6:I6"/>
    <mergeCell ref="A3:H3"/>
    <mergeCell ref="A2:H2"/>
    <mergeCell ref="A4:F4"/>
    <mergeCell ref="A49:I49"/>
    <mergeCell ref="A7:I7"/>
    <mergeCell ref="A8:I8"/>
    <mergeCell ref="A9:I10"/>
    <mergeCell ref="A13:I14"/>
    <mergeCell ref="A12:I12"/>
    <mergeCell ref="A15:I15"/>
    <mergeCell ref="A16:I18"/>
    <mergeCell ref="A19:I22"/>
    <mergeCell ref="A24:I26"/>
    <mergeCell ref="A41:I43"/>
    <mergeCell ref="A45:I46"/>
    <mergeCell ref="A28:I29"/>
    <mergeCell ref="A31:I39"/>
  </mergeCells>
  <printOptions horizontalCentered="1"/>
  <pageMargins left="0" right="0" top="0.55118110236220474" bottom="0.55118110236220474" header="0.31496062992125984" footer="0.31496062992125984"/>
  <pageSetup paperSize="9" scale="79" orientation="portrait" r:id="rId1"/>
  <headerFooter>
    <oddFooter>&amp;CPágina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22</vt:i4>
      </vt:variant>
    </vt:vector>
  </HeadingPairs>
  <TitlesOfParts>
    <vt:vector size="36" baseType="lpstr">
      <vt:lpstr>1. activo</vt:lpstr>
      <vt:lpstr>2. pasivo</vt:lpstr>
      <vt:lpstr>3. pdas. y ganancias</vt:lpstr>
      <vt:lpstr>4. flujos efectivo</vt:lpstr>
      <vt:lpstr>5. invers. reales</vt:lpstr>
      <vt:lpstr>6. financ. invers.</vt:lpstr>
      <vt:lpstr>7. objetivos y rentas</vt:lpstr>
      <vt:lpstr>8. financ. activ.</vt:lpstr>
      <vt:lpstr>9. memoria</vt:lpstr>
      <vt:lpstr>10. cap.-nec. financiación</vt:lpstr>
      <vt:lpstr>11. regla gasto</vt:lpstr>
      <vt:lpstr>12.- estado deuda</vt:lpstr>
      <vt:lpstr>13.subvenc.</vt:lpstr>
      <vt:lpstr>14. plantillas y retrib.</vt:lpstr>
      <vt:lpstr>'1. activo'!Área_de_impresión</vt:lpstr>
      <vt:lpstr>'10. cap.-nec. financiación'!Área_de_impresión</vt:lpstr>
      <vt:lpstr>'11. regla gasto'!Área_de_impresión</vt:lpstr>
      <vt:lpstr>'12.- estado deuda'!Área_de_impresión</vt:lpstr>
      <vt:lpstr>'13.subvenc.'!Área_de_impresión</vt:lpstr>
      <vt:lpstr>'14. plantillas y retrib.'!Área_de_impresión</vt:lpstr>
      <vt:lpstr>'2. pasivo'!Área_de_impresión</vt:lpstr>
      <vt:lpstr>'3. pdas. y ganancias'!Área_de_impresión</vt:lpstr>
      <vt:lpstr>'4. flujos efectivo'!Área_de_impresión</vt:lpstr>
      <vt:lpstr>'5. invers. reales'!Área_de_impresión</vt:lpstr>
      <vt:lpstr>'6. financ. invers.'!Área_de_impresión</vt:lpstr>
      <vt:lpstr>'7. objetivos y rentas'!Área_de_impresión</vt:lpstr>
      <vt:lpstr>'8. financ. activ.'!Área_de_impresión</vt:lpstr>
      <vt:lpstr>'9. memoria'!Área_de_impresión</vt:lpstr>
      <vt:lpstr>'1. activo'!Títulos_a_imprimir</vt:lpstr>
      <vt:lpstr>'10. cap.-nec. financiación'!Títulos_a_imprimir</vt:lpstr>
      <vt:lpstr>'12.- estado deuda'!Títulos_a_imprimir</vt:lpstr>
      <vt:lpstr>'2. pasivo'!Títulos_a_imprimir</vt:lpstr>
      <vt:lpstr>'3. pdas. y ganancias'!Títulos_a_imprimir</vt:lpstr>
      <vt:lpstr>'4. flujos efectivo'!Títulos_a_imprimir</vt:lpstr>
      <vt:lpstr>'5. invers. reales'!Títulos_a_imprimir</vt:lpstr>
      <vt:lpstr>'9. memoria'!Títulos_a_imprimir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 García</dc:creator>
  <cp:lastModifiedBy>german.vega</cp:lastModifiedBy>
  <cp:lastPrinted>2017-12-15T10:37:45Z</cp:lastPrinted>
  <dcterms:created xsi:type="dcterms:W3CDTF">2013-06-11T14:11:26Z</dcterms:created>
  <dcterms:modified xsi:type="dcterms:W3CDTF">2023-08-21T07:04:43Z</dcterms:modified>
</cp:coreProperties>
</file>