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clea.chartier\Downloads\"/>
    </mc:Choice>
  </mc:AlternateContent>
  <xr:revisionPtr revIDLastSave="0" documentId="13_ncr:1_{8C2CB196-6F67-4F8C-B1E8-5502EA1881B7}" xr6:coauthVersionLast="47" xr6:coauthVersionMax="47" xr10:uidLastSave="{00000000-0000-0000-0000-000000000000}"/>
  <bookViews>
    <workbookView xWindow="28680" yWindow="-120" windowWidth="29040" windowHeight="15720" xr2:uid="{00000000-000D-0000-FFFF-FFFF00000000}"/>
  </bookViews>
  <sheets>
    <sheet name="Convenios 2025" sheetId="1" r:id="rId1"/>
  </sheets>
  <definedNames>
    <definedName name="_xlnm._FilterDatabase" localSheetId="0" hidden="1">'Convenios 2025'!$A$2:$K$17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D15" i="1"/>
</calcChain>
</file>

<file path=xl/sharedStrings.xml><?xml version="1.0" encoding="utf-8"?>
<sst xmlns="http://schemas.openxmlformats.org/spreadsheetml/2006/main" count="87" uniqueCount="68">
  <si>
    <t>Entidades Firmantes</t>
  </si>
  <si>
    <t>Objeto del Convenio (Descripción)</t>
  </si>
  <si>
    <t>Valoración del impacto económico que figura en la memoria (€)</t>
  </si>
  <si>
    <t>Fecha de formalización</t>
  </si>
  <si>
    <t>Plazo de vigencia 
(en meses)</t>
  </si>
  <si>
    <t>Tiene cláusula 
de prórroga?</t>
  </si>
  <si>
    <t>Meses de prórroga</t>
  </si>
  <si>
    <t>¿Tiene comisión de seguimiento?</t>
  </si>
  <si>
    <t>NIF/CIF</t>
  </si>
  <si>
    <t>Denominación</t>
  </si>
  <si>
    <t>FUNDACIÓN ADECCO</t>
  </si>
  <si>
    <t>Q3518001G</t>
  </si>
  <si>
    <t>Universidad de Las Palmas de Gran Canaria (ULPGC)</t>
  </si>
  <si>
    <t xml:space="preserve">Convenio de colaboración entre la ULPGC y Guaguas Municipales, S.A. que regula el uso publicitario en soportes de la ULPGC. </t>
  </si>
  <si>
    <t>No se han realizado modificaciones de los convenios suscritos.</t>
  </si>
  <si>
    <t>No</t>
  </si>
  <si>
    <t>Compromisos 
económicos 
asumidos por las 
entidades firmantes</t>
  </si>
  <si>
    <t>Compromisos 
económicos 
asumidos por 
la entidad local</t>
  </si>
  <si>
    <t>Para la puesta en marcha, control y seguimiento de las actividades previstas en el presente Convenio, se crea una Comisión de Seguimiento, integrada por: - El Rector/a de la Universidad de Las Palmas de Gran Canaria, o persona en quien delegue. - El Director General de GUAGUAS MUNICIPALES S.A., o persona en quien delegue La Comisión de Seguimiento tendrá la función de supervisar, evaluar la consecución de los objetivos del convenio. Asimismo, tendrá como misión velar por el buen desarrollo del convenio, interpretar los términos del acuerdo que lo requieran y aprobar las modificaciones en la realización del trabajo que, por causas no previstas, pudieran ser necesarias, o cualesquiera otras modificaciones que se consideren necesarias y contribuyan a la buena marcha del acuerdo.</t>
  </si>
  <si>
    <t>G82382987</t>
  </si>
  <si>
    <t xml:space="preserve">CONVENIOS GUAGUAS MUNICIPALES, S.A. 2025 (CIF A35092683) </t>
  </si>
  <si>
    <t>Convenio de colaboración durante la Semana de la Mujer en riesgo de exclusión social (RES) que Fundación Adecco va a llevar cabo, aprovechado la fecha en la que se conmemora el DIA INTERNACIONAL DE LA MUJER (8 de Marzo).</t>
  </si>
  <si>
    <t>Desde la fecha de su firma hasta que finalicen las actividades que se organicen en tordo a la Semana de la Mujer.</t>
  </si>
  <si>
    <t>Convenio de colaboración entre Guaguas Municipales, S.A. y el Club Natación Las Palmas para la promoción del deporte adapatado.</t>
  </si>
  <si>
    <t>G35222116</t>
  </si>
  <si>
    <t>Club Natación Las Palmas</t>
  </si>
  <si>
    <t>Vigencia del 20 al 23 de marzo de 2025</t>
  </si>
  <si>
    <t>G35131515</t>
  </si>
  <si>
    <t>Asociación Síndrome Down de Las Palmas</t>
  </si>
  <si>
    <t>Convenio entre las partes para garantizar el transporte a la actividad de piscina de los miembros de la Asociación.</t>
  </si>
  <si>
    <t>El objeto del convenio de materializará el 29 de abril</t>
  </si>
  <si>
    <t>48 meses</t>
  </si>
  <si>
    <t>Sí</t>
  </si>
  <si>
    <t>Hasta 48 meses adicionales</t>
  </si>
  <si>
    <t>Fundación La Caixa</t>
  </si>
  <si>
    <t>G58899998</t>
  </si>
  <si>
    <t>Sin determinar</t>
  </si>
  <si>
    <t>12 meses</t>
  </si>
  <si>
    <t>G35229996</t>
  </si>
  <si>
    <t>Real Sociedad Económica Amigos del País de Gran Canaria</t>
  </si>
  <si>
    <t xml:space="preserve">Acuerdo de Colaboración que establece las condiciones de integración de la Empresa Guaguas Municipales, S.A como socio colaborador de la RSEAPGC para ofrecer información de las actividades que constituyen el objeto social de la RSEAPGC a los usuarios del servicio de transporte colectivo urbano en la Ciudad de Las Palmas de Gran Canaria, así como establecer líneas de cooperación conjuntas que redunden en beneficio mutuo entre la empresa Guaguas Municipales, S.A. y la RSEAPGC. </t>
  </si>
  <si>
    <t>Pendiente de firma</t>
  </si>
  <si>
    <t>Indefinida</t>
  </si>
  <si>
    <t xml:space="preserve">Para el seguimiento de este Acuerdo de Colaboración se estipulará la celebración de reuniones presenciales y/o virtuales entre los representantes de la Empresa Guaguas Municipales, S.A. y de la RSEAPGC con la periodicidad que mejor convenga. </t>
  </si>
  <si>
    <t>29/05/2025
(Pendiente de firma)</t>
  </si>
  <si>
    <t>LPGC-01/14</t>
  </si>
  <si>
    <t>Fundación Centro de Orientación Familiar de Canarias</t>
  </si>
  <si>
    <t>Convenio de colaboracíón para facilitar a los usuarios de LA FUNDACIÓN la accesibilidad a las actividades y servicios que presta</t>
  </si>
  <si>
    <t>5 meses</t>
  </si>
  <si>
    <t>No se especifica</t>
  </si>
  <si>
    <t>Fundación SGAE</t>
  </si>
  <si>
    <t>G81624736</t>
  </si>
  <si>
    <t>Colaboración en actividad cultural para dar a conocer a la ciudadanía de Las Palmas de Gran Canaria y sus visitantes las obras de autores y autoras canarios y vincularlas al patrimonio tangible e intangible de Canarias.</t>
  </si>
  <si>
    <t>Asociación Rehoyando</t>
  </si>
  <si>
    <t>G1/S1/SS821-01/GC</t>
  </si>
  <si>
    <t>Colaboración para promover la reinserción sociolaboral de hombre y mujeres en edad laboral en situación de exclusión social o con riesgo de padecerla.</t>
  </si>
  <si>
    <t>Total</t>
  </si>
  <si>
    <t>Posibilitar el desarrollo de prácticas laborales (obra/servicio) de los destinatarios de las acciones de los Certificados de Profesionalidad “MONTAJE Y REPARACIÓN DE SISTEMAS MICROINFORMÁTICOS (NIVEL 2_IFCT0309)” Y “CONFECCIÓN Y PUBLICACIÓN DE PÁGINAS WEB (NIVEL 2_IFCD0110)” vinculado a la Familia Profesional “Informática y Comunicaciones”, Área Profesional “SISTEMAS Y TELEMÁTICA”, del proyecto formativo PFAE "IMEF TE CONECTA", del IMEF, en GUAGUAS MUNICIPALES, S.A</t>
  </si>
  <si>
    <t>Se establecerán reuniones periódicas entre las partes para el seguimiento de la evolución de los beneficiarios trabajadores</t>
  </si>
  <si>
    <t>P3500014J</t>
  </si>
  <si>
    <t>IMEG LAS PALMAS DE GRAN CANARIA</t>
  </si>
  <si>
    <t>11 meses (a partir de abril de 2026)</t>
  </si>
  <si>
    <t>GREEN FLOW CANARIAS, S.L.</t>
  </si>
  <si>
    <r>
      <t>Convenio de colaboración entre Guaguas Municipales S.A. y la Fundación Bancaria “La Caixa”, con el fin de favorecer el pleno desarrollo del Programa CaixaProinfancia en el municipio de Las Palmas de Gran Canaria en aras de la atención a la infancia afectada por una situación de pobreza económica y/o vulnerabilidad social,</t>
    </r>
    <r>
      <rPr>
        <b/>
        <sz val="8"/>
        <rFont val="Helvética"/>
      </rPr>
      <t xml:space="preserve"> </t>
    </r>
    <r>
      <rPr>
        <sz val="8"/>
        <rFont val="Helvética"/>
      </rPr>
      <t>durante el periodo de vigencia del presente convenio.</t>
    </r>
  </si>
  <si>
    <t>B22814693</t>
  </si>
  <si>
    <t>Colaboración entre Green Flow Canarias, S.L. y Guaguas Municipales, S.A. con el fin de contribuir al desarrollo del evento LPG CRET que tendrá lugar en las Palmas de Gran Canaria el 1 de enero de 2026</t>
  </si>
  <si>
    <t>Hasta el 1 de enero de 2026</t>
  </si>
  <si>
    <t>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</si>
</sst>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font>
      <sz val="11"/>
      <color theme="1"/>
      <name val="Calibri"/>
      <charset val="134"/>
      <scheme val="minor"/>
    </font>
    <font>
      <b/>
      <sz val="8"/>
      <color theme="3"/>
      <name val="Helvetica"/>
      <family val="2"/>
    </font>
    <font>
      <sz val="11"/>
      <color theme="1"/>
      <name val="Calibri"/>
      <family val="2"/>
      <scheme val="minor"/>
    </font>
    <font>
      <b/>
      <sz val="8"/>
      <color theme="3"/>
      <name val="Helvetica"/>
      <family val="2"/>
    </font>
    <font>
      <sz val="8"/>
      <name val="Helvetica"/>
      <family val="2"/>
    </font>
    <font>
      <sz val="8"/>
      <name val="Helvética"/>
    </font>
    <font>
      <b/>
      <sz val="8"/>
      <name val="Helvética"/>
    </font>
    <font>
      <sz val="1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right style="thin">
        <color auto="1"/>
      </right>
      <top style="medium">
        <color indexed="64"/>
      </top>
      <bottom style="thin">
        <color auto="1"/>
      </bottom>
      <diagonal/>
    </border>
    <border>
      <left style="medium">
        <color indexed="64"/>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s>
  <cellStyleXfs count="3">
    <xf numFmtId="0" fontId="0" fillId="0" borderId="0"/>
    <xf numFmtId="44" fontId="2" fillId="0" borderId="0" applyFont="0" applyFill="0" applyBorder="0" applyAlignment="0" applyProtection="0"/>
    <xf numFmtId="0" fontId="2" fillId="0" borderId="0"/>
  </cellStyleXfs>
  <cellXfs count="30">
    <xf numFmtId="0" fontId="0" fillId="0" borderId="0" xfId="0"/>
    <xf numFmtId="0" fontId="0" fillId="0" borderId="0" xfId="0" applyAlignment="1">
      <alignment vertical="center" wrapText="1"/>
    </xf>
    <xf numFmtId="44" fontId="0" fillId="0" borderId="0" xfId="0" applyNumberFormat="1"/>
    <xf numFmtId="14" fontId="4" fillId="3" borderId="1" xfId="0" applyNumberFormat="1" applyFont="1" applyFill="1" applyBorder="1" applyAlignment="1">
      <alignment horizontal="left" vertical="center" wrapText="1"/>
    </xf>
    <xf numFmtId="44" fontId="4" fillId="3" borderId="1" xfId="1" applyFont="1" applyFill="1" applyBorder="1" applyAlignment="1">
      <alignment horizontal="left" vertical="center" wrapText="1"/>
    </xf>
    <xf numFmtId="0" fontId="1" fillId="2" borderId="16" xfId="2" applyFont="1" applyFill="1" applyBorder="1" applyAlignment="1">
      <alignment horizontal="center" vertical="center" wrapText="1"/>
    </xf>
    <xf numFmtId="0" fontId="1" fillId="2" borderId="17" xfId="2" applyFont="1" applyFill="1" applyBorder="1" applyAlignment="1">
      <alignment horizontal="center" vertical="center" wrapText="1"/>
    </xf>
    <xf numFmtId="14" fontId="5" fillId="3" borderId="1" xfId="0" applyNumberFormat="1" applyFont="1" applyFill="1" applyBorder="1" applyAlignment="1">
      <alignment horizontal="left" vertical="center" wrapText="1"/>
    </xf>
    <xf numFmtId="44" fontId="4" fillId="3" borderId="1" xfId="1" applyFont="1" applyFill="1" applyBorder="1" applyAlignment="1">
      <alignment horizontal="right" vertical="center" wrapText="1"/>
    </xf>
    <xf numFmtId="0" fontId="4" fillId="3" borderId="1" xfId="2" applyFont="1" applyFill="1" applyBorder="1" applyAlignment="1">
      <alignment horizontal="left" vertical="center" wrapText="1"/>
    </xf>
    <xf numFmtId="0" fontId="4" fillId="3" borderId="1" xfId="2" applyFont="1" applyFill="1" applyBorder="1" applyAlignment="1">
      <alignment horizontal="center" vertical="center" wrapText="1"/>
    </xf>
    <xf numFmtId="14" fontId="4" fillId="3" borderId="1" xfId="2" applyNumberFormat="1" applyFont="1" applyFill="1" applyBorder="1" applyAlignment="1">
      <alignment horizontal="center" vertical="center" wrapText="1"/>
    </xf>
    <xf numFmtId="0" fontId="4" fillId="3" borderId="6" xfId="2" applyFont="1" applyFill="1" applyBorder="1" applyAlignment="1">
      <alignment horizontal="center" vertical="center" wrapText="1"/>
    </xf>
    <xf numFmtId="44" fontId="4" fillId="3" borderId="1" xfId="1" applyFont="1" applyFill="1" applyBorder="1" applyAlignment="1">
      <alignment vertical="center" wrapText="1"/>
    </xf>
    <xf numFmtId="0" fontId="7" fillId="0" borderId="1" xfId="0" applyFont="1" applyBorder="1"/>
    <xf numFmtId="0" fontId="4" fillId="3" borderId="1" xfId="2" applyFont="1" applyFill="1" applyBorder="1" applyAlignment="1">
      <alignment horizontal="center" vertical="center" wrapText="1"/>
    </xf>
    <xf numFmtId="0" fontId="1" fillId="2" borderId="13" xfId="2" applyFont="1" applyFill="1" applyBorder="1" applyAlignment="1">
      <alignment horizontal="center" vertical="center" wrapText="1"/>
    </xf>
    <xf numFmtId="0" fontId="1" fillId="2" borderId="14" xfId="2" applyFont="1" applyFill="1" applyBorder="1" applyAlignment="1">
      <alignment horizontal="center" vertical="center" wrapText="1"/>
    </xf>
    <xf numFmtId="0" fontId="1" fillId="2" borderId="15" xfId="2" applyFont="1" applyFill="1" applyBorder="1" applyAlignment="1">
      <alignment horizontal="center" vertical="center" wrapText="1"/>
    </xf>
    <xf numFmtId="0" fontId="1" fillId="2" borderId="7" xfId="2" applyFont="1" applyFill="1" applyBorder="1" applyAlignment="1">
      <alignment horizontal="center" vertical="center" wrapText="1"/>
    </xf>
    <xf numFmtId="0" fontId="1" fillId="2" borderId="8" xfId="2" applyFont="1" applyFill="1" applyBorder="1" applyAlignment="1">
      <alignment horizontal="center" vertical="center" wrapText="1"/>
    </xf>
    <xf numFmtId="0" fontId="1" fillId="2" borderId="9" xfId="2" applyFont="1" applyFill="1" applyBorder="1" applyAlignment="1">
      <alignment horizontal="center" vertical="center" wrapText="1"/>
    </xf>
    <xf numFmtId="0" fontId="1" fillId="2" borderId="12"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11" xfId="2"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4" xfId="2" applyFont="1" applyFill="1" applyBorder="1" applyAlignment="1">
      <alignment horizontal="center" vertical="center" wrapText="1"/>
    </xf>
    <xf numFmtId="0" fontId="1" fillId="2" borderId="3" xfId="2" applyFont="1" applyFill="1" applyBorder="1" applyAlignment="1">
      <alignment horizontal="center" vertical="center" wrapText="1"/>
    </xf>
    <xf numFmtId="0" fontId="1" fillId="2" borderId="5" xfId="2" applyFont="1" applyFill="1" applyBorder="1" applyAlignment="1">
      <alignment horizontal="center" vertical="center" wrapText="1"/>
    </xf>
    <xf numFmtId="0" fontId="1" fillId="2" borderId="10" xfId="2" applyFont="1" applyFill="1" applyBorder="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tabSelected="1" workbookViewId="0">
      <pane ySplit="3" topLeftCell="A13" activePane="bottomLeft" state="frozen"/>
      <selection pane="bottomLeft" activeCell="H23" sqref="H23"/>
    </sheetView>
  </sheetViews>
  <sheetFormatPr baseColWidth="10" defaultColWidth="11" defaultRowHeight="15"/>
  <cols>
    <col min="1" max="1" width="18.28515625" customWidth="1"/>
    <col min="2" max="2" width="31.42578125" customWidth="1"/>
    <col min="3" max="3" width="42.85546875" customWidth="1"/>
    <col min="4" max="5" width="19.140625" bestFit="1" customWidth="1"/>
    <col min="6" max="6" width="16.5703125" customWidth="1"/>
    <col min="7" max="7" width="11.5703125" customWidth="1"/>
    <col min="8" max="8" width="17" bestFit="1" customWidth="1"/>
    <col min="9" max="9" width="12.28515625" customWidth="1"/>
    <col min="10" max="10" width="13" customWidth="1"/>
    <col min="11" max="11" width="45.5703125" customWidth="1"/>
    <col min="12" max="12" width="39.28515625" bestFit="1" customWidth="1"/>
  </cols>
  <sheetData>
    <row r="1" spans="1:11" ht="15.75" customHeight="1" thickBot="1">
      <c r="A1" s="16" t="s">
        <v>20</v>
      </c>
      <c r="B1" s="17"/>
      <c r="C1" s="17"/>
      <c r="D1" s="17"/>
      <c r="E1" s="17"/>
      <c r="F1" s="17"/>
      <c r="G1" s="17"/>
      <c r="H1" s="17"/>
      <c r="I1" s="17"/>
      <c r="J1" s="17"/>
      <c r="K1" s="18"/>
    </row>
    <row r="2" spans="1:11" s="1" customFormat="1" ht="54.75" customHeight="1" thickBot="1">
      <c r="A2" s="19" t="s">
        <v>0</v>
      </c>
      <c r="B2" s="20"/>
      <c r="C2" s="21" t="s">
        <v>1</v>
      </c>
      <c r="D2" s="23" t="s">
        <v>16</v>
      </c>
      <c r="E2" s="24" t="s">
        <v>17</v>
      </c>
      <c r="F2" s="26" t="s">
        <v>2</v>
      </c>
      <c r="G2" s="26" t="s">
        <v>3</v>
      </c>
      <c r="H2" s="26" t="s">
        <v>4</v>
      </c>
      <c r="I2" s="26" t="s">
        <v>5</v>
      </c>
      <c r="J2" s="26" t="s">
        <v>6</v>
      </c>
      <c r="K2" s="28" t="s">
        <v>7</v>
      </c>
    </row>
    <row r="3" spans="1:11" s="1" customFormat="1" ht="28.5" customHeight="1">
      <c r="A3" s="5" t="s">
        <v>8</v>
      </c>
      <c r="B3" s="6" t="s">
        <v>9</v>
      </c>
      <c r="C3" s="22"/>
      <c r="D3" s="22"/>
      <c r="E3" s="25"/>
      <c r="F3" s="27"/>
      <c r="G3" s="27"/>
      <c r="H3" s="27"/>
      <c r="I3" s="27"/>
      <c r="J3" s="27"/>
      <c r="K3" s="29"/>
    </row>
    <row r="4" spans="1:11" ht="67.5">
      <c r="A4" s="10" t="s">
        <v>19</v>
      </c>
      <c r="B4" s="9" t="s">
        <v>10</v>
      </c>
      <c r="C4" s="3" t="s">
        <v>21</v>
      </c>
      <c r="D4" s="4">
        <v>690</v>
      </c>
      <c r="E4" s="4">
        <v>690</v>
      </c>
      <c r="F4" s="4"/>
      <c r="G4" s="11">
        <v>45680</v>
      </c>
      <c r="H4" s="10" t="s">
        <v>22</v>
      </c>
      <c r="I4" s="10" t="s">
        <v>15</v>
      </c>
      <c r="J4" s="10">
        <v>0</v>
      </c>
      <c r="K4" s="10" t="s">
        <v>15</v>
      </c>
    </row>
    <row r="5" spans="1:11" ht="33.75">
      <c r="A5" s="12" t="s">
        <v>24</v>
      </c>
      <c r="B5" s="9" t="s">
        <v>25</v>
      </c>
      <c r="C5" s="3" t="s">
        <v>23</v>
      </c>
      <c r="D5" s="4">
        <v>8060</v>
      </c>
      <c r="E5" s="4">
        <v>8060</v>
      </c>
      <c r="F5" s="4"/>
      <c r="G5" s="11">
        <v>45734</v>
      </c>
      <c r="H5" s="10" t="s">
        <v>26</v>
      </c>
      <c r="I5" s="10" t="s">
        <v>15</v>
      </c>
      <c r="J5" s="10">
        <v>0</v>
      </c>
      <c r="K5" s="10" t="s">
        <v>15</v>
      </c>
    </row>
    <row r="6" spans="1:11" ht="33.75">
      <c r="A6" s="12" t="s">
        <v>27</v>
      </c>
      <c r="B6" s="9" t="s">
        <v>28</v>
      </c>
      <c r="C6" s="3" t="s">
        <v>29</v>
      </c>
      <c r="D6" s="4">
        <v>672</v>
      </c>
      <c r="E6" s="4">
        <v>672</v>
      </c>
      <c r="F6" s="4"/>
      <c r="G6" s="11">
        <v>45748</v>
      </c>
      <c r="H6" s="10" t="s">
        <v>30</v>
      </c>
      <c r="I6" s="10" t="s">
        <v>15</v>
      </c>
      <c r="J6" s="10">
        <v>0</v>
      </c>
      <c r="K6" s="10" t="s">
        <v>15</v>
      </c>
    </row>
    <row r="7" spans="1:11" ht="78.75">
      <c r="A7" s="12" t="s">
        <v>35</v>
      </c>
      <c r="B7" s="9" t="s">
        <v>34</v>
      </c>
      <c r="C7" s="7" t="s">
        <v>63</v>
      </c>
      <c r="D7" s="8" t="s">
        <v>36</v>
      </c>
      <c r="E7" s="8" t="s">
        <v>36</v>
      </c>
      <c r="F7" s="4"/>
      <c r="G7" s="11" t="s">
        <v>44</v>
      </c>
      <c r="H7" s="10" t="s">
        <v>37</v>
      </c>
      <c r="I7" s="10" t="s">
        <v>32</v>
      </c>
      <c r="J7" s="10">
        <v>12</v>
      </c>
      <c r="K7" s="10" t="s">
        <v>15</v>
      </c>
    </row>
    <row r="8" spans="1:11" ht="157.5">
      <c r="A8" s="12" t="s">
        <v>11</v>
      </c>
      <c r="B8" s="9" t="s">
        <v>12</v>
      </c>
      <c r="C8" s="3" t="s">
        <v>13</v>
      </c>
      <c r="D8" s="4">
        <v>0</v>
      </c>
      <c r="E8" s="4">
        <v>0</v>
      </c>
      <c r="F8" s="13"/>
      <c r="G8" s="11">
        <v>45810</v>
      </c>
      <c r="H8" s="10" t="s">
        <v>31</v>
      </c>
      <c r="I8" s="10" t="s">
        <v>32</v>
      </c>
      <c r="J8" s="10" t="s">
        <v>33</v>
      </c>
      <c r="K8" s="9" t="s">
        <v>18</v>
      </c>
    </row>
    <row r="9" spans="1:11" ht="101.25">
      <c r="A9" s="12" t="s">
        <v>38</v>
      </c>
      <c r="B9" s="9" t="s">
        <v>39</v>
      </c>
      <c r="C9" s="7" t="s">
        <v>40</v>
      </c>
      <c r="D9" s="4">
        <v>1500</v>
      </c>
      <c r="E9" s="4">
        <v>1500</v>
      </c>
      <c r="F9" s="4"/>
      <c r="G9" s="11" t="s">
        <v>41</v>
      </c>
      <c r="H9" s="10" t="s">
        <v>42</v>
      </c>
      <c r="I9" s="10"/>
      <c r="J9" s="10"/>
      <c r="K9" s="9" t="s">
        <v>43</v>
      </c>
    </row>
    <row r="10" spans="1:11" ht="33.75">
      <c r="A10" s="12" t="s">
        <v>45</v>
      </c>
      <c r="B10" s="9" t="s">
        <v>46</v>
      </c>
      <c r="C10" s="7" t="s">
        <v>47</v>
      </c>
      <c r="D10" s="4">
        <v>240</v>
      </c>
      <c r="E10" s="4">
        <v>240</v>
      </c>
      <c r="F10" s="4"/>
      <c r="G10" s="11">
        <v>45863</v>
      </c>
      <c r="H10" s="10" t="s">
        <v>37</v>
      </c>
      <c r="I10" s="10" t="s">
        <v>15</v>
      </c>
      <c r="J10" s="10">
        <v>0</v>
      </c>
      <c r="K10" s="10" t="s">
        <v>15</v>
      </c>
    </row>
    <row r="11" spans="1:11" ht="45">
      <c r="A11" s="10" t="s">
        <v>51</v>
      </c>
      <c r="B11" s="9" t="s">
        <v>50</v>
      </c>
      <c r="C11" s="7" t="s">
        <v>52</v>
      </c>
      <c r="D11" s="4">
        <v>0</v>
      </c>
      <c r="E11" s="4">
        <v>0</v>
      </c>
      <c r="F11" s="4"/>
      <c r="G11" s="11">
        <v>45869</v>
      </c>
      <c r="H11" s="10" t="s">
        <v>48</v>
      </c>
      <c r="I11" s="10" t="s">
        <v>32</v>
      </c>
      <c r="J11" s="10" t="s">
        <v>49</v>
      </c>
      <c r="K11" s="10" t="s">
        <v>15</v>
      </c>
    </row>
    <row r="12" spans="1:11" ht="33.75">
      <c r="A12" s="10" t="s">
        <v>54</v>
      </c>
      <c r="B12" s="9" t="s">
        <v>53</v>
      </c>
      <c r="C12" s="7" t="s">
        <v>55</v>
      </c>
      <c r="D12" s="4">
        <v>3013.2</v>
      </c>
      <c r="E12" s="4">
        <v>3013.2</v>
      </c>
      <c r="F12" s="4"/>
      <c r="G12" s="11">
        <v>45919</v>
      </c>
      <c r="H12" s="10" t="s">
        <v>37</v>
      </c>
      <c r="I12" s="10" t="s">
        <v>15</v>
      </c>
      <c r="J12" s="10">
        <v>0</v>
      </c>
      <c r="K12" s="10" t="s">
        <v>15</v>
      </c>
    </row>
    <row r="13" spans="1:11" ht="112.5">
      <c r="A13" s="10" t="s">
        <v>59</v>
      </c>
      <c r="B13" s="9" t="s">
        <v>60</v>
      </c>
      <c r="C13" s="7" t="s">
        <v>57</v>
      </c>
      <c r="D13" s="4">
        <v>0</v>
      </c>
      <c r="E13" s="4">
        <v>0</v>
      </c>
      <c r="F13" s="4"/>
      <c r="G13" s="11">
        <v>45958</v>
      </c>
      <c r="H13" s="10" t="s">
        <v>61</v>
      </c>
      <c r="I13" s="10" t="s">
        <v>15</v>
      </c>
      <c r="J13" s="10">
        <v>0</v>
      </c>
      <c r="K13" s="10" t="s">
        <v>58</v>
      </c>
    </row>
    <row r="14" spans="1:11" ht="45">
      <c r="A14" s="10" t="s">
        <v>64</v>
      </c>
      <c r="B14" s="9" t="s">
        <v>62</v>
      </c>
      <c r="C14" s="7" t="s">
        <v>65</v>
      </c>
      <c r="D14" s="4">
        <v>4000</v>
      </c>
      <c r="E14" s="4">
        <v>4000</v>
      </c>
      <c r="F14" s="4"/>
      <c r="G14" s="11">
        <v>45995</v>
      </c>
      <c r="H14" s="10" t="s">
        <v>66</v>
      </c>
      <c r="I14" s="10" t="s">
        <v>15</v>
      </c>
      <c r="J14" s="10">
        <v>0</v>
      </c>
      <c r="K14" s="10" t="s">
        <v>15</v>
      </c>
    </row>
    <row r="15" spans="1:11">
      <c r="A15" s="15" t="s">
        <v>56</v>
      </c>
      <c r="B15" s="15"/>
      <c r="C15" s="15"/>
      <c r="D15" s="4">
        <f>SUM(D4:D14)</f>
        <v>18175.2</v>
      </c>
      <c r="E15" s="4">
        <f>SUM(E4:E14)</f>
        <v>18175.2</v>
      </c>
      <c r="F15" s="14"/>
      <c r="G15" s="14"/>
      <c r="H15" s="14"/>
      <c r="I15" s="14"/>
      <c r="J15" s="14"/>
      <c r="K15" s="14"/>
    </row>
    <row r="16" spans="1:11">
      <c r="D16" s="2"/>
      <c r="E16" s="2"/>
    </row>
    <row r="17" spans="1:5">
      <c r="A17" t="s">
        <v>67</v>
      </c>
    </row>
    <row r="18" spans="1:5">
      <c r="A18" t="s">
        <v>14</v>
      </c>
    </row>
    <row r="22" spans="1:5">
      <c r="E22" s="2"/>
    </row>
  </sheetData>
  <mergeCells count="12">
    <mergeCell ref="A15:C15"/>
    <mergeCell ref="A1:K1"/>
    <mergeCell ref="A2:B2"/>
    <mergeCell ref="C2:C3"/>
    <mergeCell ref="D2:D3"/>
    <mergeCell ref="E2:E3"/>
    <mergeCell ref="F2:F3"/>
    <mergeCell ref="G2:G3"/>
    <mergeCell ref="H2:H3"/>
    <mergeCell ref="I2:I3"/>
    <mergeCell ref="J2:J3"/>
    <mergeCell ref="K2:K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Damián Hernández Martín</dc:creator>
  <cp:lastModifiedBy>Cléa Leila Chartier</cp:lastModifiedBy>
  <cp:lastPrinted>2026-01-07T11:05:15Z</cp:lastPrinted>
  <dcterms:created xsi:type="dcterms:W3CDTF">2018-12-19T12:49:00Z</dcterms:created>
  <dcterms:modified xsi:type="dcterms:W3CDTF">2026-01-07T11:11:26Z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649ABF50F32E418CA113F3024EFBDF17_13</vt:lpwstr>
  </property>
  <property fmtid="{D5CDD505-2E9C-101B-9397-08002B2CF9AE}" pid="3" name="KSOProductBuildVer">
    <vt:lpwstr>3082-12.2.0.13292</vt:lpwstr>
  </property>
</Properties>
</file>